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8180" windowHeight="11760" tabRatio="728" activeTab="0"/>
  </bookViews>
  <sheets>
    <sheet name="EUROCET DATA SET - CELL" sheetId="1" r:id="rId1"/>
    <sheet name="EUROCET DATA SET - HPC TXCENTER" sheetId="2" r:id="rId2"/>
  </sheets>
  <definedNames>
    <definedName name="_xlnm.Print_Area" localSheetId="0">'EUROCET DATA SET - CELL'!$A$1:$K$87</definedName>
    <definedName name="_xlnm.Print_Area" localSheetId="1">'EUROCET DATA SET - HPC TXCENTER'!$A$1:$O$54</definedName>
  </definedNames>
  <calcPr fullCalcOnLoad="1"/>
</workbook>
</file>

<file path=xl/sharedStrings.xml><?xml version="1.0" encoding="utf-8"?>
<sst xmlns="http://schemas.openxmlformats.org/spreadsheetml/2006/main" count="152" uniqueCount="101">
  <si>
    <t>POTENTIAL DONATION</t>
  </si>
  <si>
    <t>N° of HPC potential donors</t>
  </si>
  <si>
    <t xml:space="preserve">N° of HPC Coord Blood units </t>
  </si>
  <si>
    <t>Storaged at 01/01 00:00</t>
  </si>
  <si>
    <t>Storaged at 31/12 24:00</t>
  </si>
  <si>
    <t xml:space="preserve"> - from the own COUNTRY</t>
  </si>
  <si>
    <t xml:space="preserve"> - from the EU countries</t>
  </si>
  <si>
    <t xml:space="preserve"> - from the EXTRA EU countries</t>
  </si>
  <si>
    <r>
      <t xml:space="preserve">Recipients </t>
    </r>
    <r>
      <rPr>
        <b/>
        <sz val="12"/>
        <color indexed="9"/>
        <rFont val="Arial"/>
        <family val="2"/>
      </rPr>
      <t>(1st transplant)</t>
    </r>
  </si>
  <si>
    <r>
      <t xml:space="preserve">Transplants </t>
    </r>
    <r>
      <rPr>
        <b/>
        <sz val="12"/>
        <color indexed="9"/>
        <rFont val="Arial"/>
        <family val="2"/>
      </rPr>
      <t>(total)</t>
    </r>
  </si>
  <si>
    <t>Note: for counting of transplants and for combination of origin see the annex "EBMT &amp; EUROCET - HPC TRANSPLANT DEFINITION"</t>
  </si>
  <si>
    <t>Storaged and completed of HLA typing at 31/12 24:00</t>
  </si>
  <si>
    <t>TOTAL ALLOGENIC</t>
  </si>
  <si>
    <t>Type of procedure</t>
  </si>
  <si>
    <t>Cytokine activated killer cells infusion</t>
  </si>
  <si>
    <t>N. of Recipients</t>
  </si>
  <si>
    <t>N. of Procedures</t>
  </si>
  <si>
    <t>Total ALLO</t>
  </si>
  <si>
    <t>OTHER PROCEDURES associated WITH HPC transplantation</t>
  </si>
  <si>
    <t>N° of bags</t>
  </si>
  <si>
    <t>- Bone Marrow ( M )</t>
  </si>
  <si>
    <t>- Cord Blood ( C )</t>
  </si>
  <si>
    <t>- Peripheral Blood ( A )</t>
  </si>
  <si>
    <t>DONATION</t>
  </si>
  <si>
    <t>IMPORT</t>
  </si>
  <si>
    <t>EXPORT</t>
  </si>
  <si>
    <t>Intra EU</t>
  </si>
  <si>
    <t>N° of UNRELATED bags</t>
  </si>
  <si>
    <t>IMPORT - EXPORT</t>
  </si>
  <si>
    <t>Donor Lymphocyte Infusion</t>
  </si>
  <si>
    <t xml:space="preserve">Data shared with SANCO </t>
  </si>
  <si>
    <t>DONOR REGISTRIES</t>
  </si>
  <si>
    <t>DONATION CENTERS</t>
  </si>
  <si>
    <t>TRANSPLANT CENTER (city - denomination)</t>
  </si>
  <si>
    <t>LIST OF TRANSPLANT CENTERS ACTIVITY</t>
  </si>
  <si>
    <t>1. Acute myeloid leukemia</t>
  </si>
  <si>
    <t>2. Acute lymphoblastic leukemia</t>
  </si>
  <si>
    <t>3. Chronic myeloid leukemia</t>
  </si>
  <si>
    <t>4. Myeloproliferative syndromes</t>
  </si>
  <si>
    <t>5. Myelodysplastic syndromes</t>
  </si>
  <si>
    <t>6. Chronic lymphocytic leukaemia</t>
  </si>
  <si>
    <t>7. Hodgkin’s lymphoma</t>
  </si>
  <si>
    <t>8. Non-Hodgkin’s lymphoma</t>
  </si>
  <si>
    <t>N° OF SEARCHES PERFORMED in the abroad registry</t>
  </si>
  <si>
    <t>N° OF UNRELATED DONATION</t>
  </si>
  <si>
    <t>COUNTRY</t>
  </si>
  <si>
    <t>EU</t>
  </si>
  <si>
    <t>AUTOLOGOUS</t>
  </si>
  <si>
    <t>AUTOLOGUOS</t>
  </si>
  <si>
    <t>TOTAL</t>
  </si>
  <si>
    <t>COUNTRY</t>
  </si>
  <si>
    <t>ALLOGENIC</t>
  </si>
  <si>
    <t>Related</t>
  </si>
  <si>
    <t>Unrelated</t>
  </si>
  <si>
    <t xml:space="preserve"> - from the EU countries</t>
  </si>
  <si>
    <t xml:space="preserve"> - from the EXTRA EU countries</t>
  </si>
  <si>
    <t>Collected</t>
  </si>
  <si>
    <t xml:space="preserve"> - from the own COUNTRY</t>
  </si>
  <si>
    <t>RELATED</t>
  </si>
  <si>
    <t>Discarded</t>
  </si>
  <si>
    <t>Distributed</t>
  </si>
  <si>
    <t>Total</t>
  </si>
  <si>
    <t>N° of UNRELATED coord blood units</t>
  </si>
  <si>
    <t>N° of RELATED coord blood units</t>
  </si>
  <si>
    <t>UNRELATED</t>
  </si>
  <si>
    <t>- from Bone Marrow ( M )</t>
  </si>
  <si>
    <t>N° of transplants</t>
  </si>
  <si>
    <t>BANKING of CORD BLOOD</t>
  </si>
  <si>
    <t>N° of donation</t>
  </si>
  <si>
    <t>SEARCHING IN THE NATIONAL REGISTRIES</t>
  </si>
  <si>
    <t>Extra EU</t>
  </si>
  <si>
    <t>AUTOLOGOUS</t>
  </si>
  <si>
    <t>- from Cord Blood ( C )</t>
  </si>
  <si>
    <t>- from Peripheral Blood ( A )</t>
  </si>
  <si>
    <t>- from combination A+C</t>
  </si>
  <si>
    <t>- from combination M+C</t>
  </si>
  <si>
    <t>- from combination M+A</t>
  </si>
  <si>
    <t>- from combination M+A+C</t>
  </si>
  <si>
    <t>9. Myeloma / Plasma cell disorders</t>
  </si>
  <si>
    <t>10. Aplastic Anaemia</t>
  </si>
  <si>
    <t>11. Solid tumors</t>
  </si>
  <si>
    <t>12. Auto immune disorders</t>
  </si>
  <si>
    <t>13. Immune deficiencies</t>
  </si>
  <si>
    <t>14. Inherited disorders of metabolism</t>
  </si>
  <si>
    <t>Registered at 01/01 00:00</t>
  </si>
  <si>
    <t>Enter in the year</t>
  </si>
  <si>
    <t>Exit in the year</t>
  </si>
  <si>
    <t>Registered at 31/12 24:00</t>
  </si>
  <si>
    <t>ORIGIN OF REQUEST</t>
  </si>
  <si>
    <t>N° OF SEARCHES REQUESTED</t>
  </si>
  <si>
    <t>N° OF SEARCHES PERFORMED in the national registry</t>
  </si>
  <si>
    <t>15. Haemoglobinopathies</t>
  </si>
  <si>
    <t>99. Others</t>
  </si>
  <si>
    <t>TRANSPLANTATION per PATHOLOGY</t>
  </si>
  <si>
    <t>TRANSPLANTATION per HPC's ORIGIN</t>
  </si>
  <si>
    <t>HPC TRANSPLANT CENTERS</t>
  </si>
  <si>
    <t>CORD BLOOD BANKS</t>
  </si>
  <si>
    <t>HPC DATA- activity 2016</t>
  </si>
  <si>
    <t>HPC data - 2016</t>
  </si>
  <si>
    <t>Other (specify: rescue infusion without previous conditioning)</t>
  </si>
  <si>
    <t>Croatia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</si>
</sst>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0000"/>
  </numFmts>
  <fonts count="58">
    <font>
      <sz val="10"/>
      <name val="Arial"/>
      <family val="0"/>
    </font>
    <font>
      <b/>
      <sz val="15"/>
      <color indexed="9"/>
      <name val="Arial"/>
      <family val="2"/>
    </font>
    <font>
      <b/>
      <i/>
      <sz val="15"/>
      <color indexed="18"/>
      <name val="Arial"/>
      <family val="2"/>
    </font>
    <font>
      <b/>
      <sz val="15"/>
      <color indexed="18"/>
      <name val="Arial"/>
      <family val="2"/>
    </font>
    <font>
      <sz val="15"/>
      <color indexed="18"/>
      <name val="Arial"/>
      <family val="2"/>
    </font>
    <font>
      <b/>
      <i/>
      <sz val="45"/>
      <color indexed="9"/>
      <name val="Arial Black"/>
      <family val="2"/>
    </font>
    <font>
      <sz val="15"/>
      <color indexed="9"/>
      <name val="Arial Black"/>
      <family val="2"/>
    </font>
    <font>
      <b/>
      <sz val="2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i/>
      <sz val="15"/>
      <color indexed="18"/>
      <name val="Arial"/>
      <family val="2"/>
    </font>
    <font>
      <sz val="8"/>
      <name val="Verdana"/>
      <family val="2"/>
    </font>
    <font>
      <b/>
      <sz val="20"/>
      <color indexed="18"/>
      <name val="Arial"/>
      <family val="2"/>
    </font>
    <font>
      <b/>
      <i/>
      <sz val="40"/>
      <color indexed="9"/>
      <name val="Arial Black"/>
      <family val="2"/>
    </font>
    <font>
      <b/>
      <sz val="12"/>
      <color indexed="9"/>
      <name val="Arial"/>
      <family val="2"/>
    </font>
    <font>
      <sz val="15"/>
      <color indexed="10"/>
      <name val="Arial"/>
      <family val="2"/>
    </font>
    <font>
      <b/>
      <sz val="20"/>
      <color indexed="10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5"/>
      <color indexed="62"/>
      <name val="Arial"/>
      <family val="2"/>
    </font>
    <font>
      <sz val="15"/>
      <color indexed="56"/>
      <name val="Arial"/>
      <family val="2"/>
    </font>
    <font>
      <b/>
      <sz val="15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5"/>
      <color theme="3" tint="-0.24997000396251678"/>
      <name val="Arial"/>
      <family val="2"/>
    </font>
    <font>
      <sz val="15"/>
      <color rgb="FF002060"/>
      <name val="Arial"/>
      <family val="2"/>
    </font>
    <font>
      <b/>
      <sz val="15"/>
      <color rgb="FF00206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darkUp">
        <fgColor indexed="9"/>
        <bgColor indexed="18"/>
      </patternFill>
    </fill>
    <fill>
      <patternFill patternType="solid">
        <fgColor indexed="1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n">
        <color indexed="18"/>
      </left>
      <right>
        <color indexed="63"/>
      </right>
      <top style="thin">
        <color indexed="9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18"/>
      </right>
      <top style="thin">
        <color indexed="9"/>
      </top>
      <bottom style="thin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9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9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 style="thin">
        <color indexed="9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49" fontId="4" fillId="0" borderId="19" xfId="0" applyNumberFormat="1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/>
    </xf>
    <xf numFmtId="49" fontId="1" fillId="34" borderId="21" xfId="0" applyNumberFormat="1" applyFont="1" applyFill="1" applyBorder="1" applyAlignment="1">
      <alignment horizontal="center" vertical="center" wrapText="1"/>
    </xf>
    <xf numFmtId="49" fontId="1" fillId="34" borderId="22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49" fontId="1" fillId="34" borderId="24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19" xfId="0" applyFont="1" applyBorder="1" applyAlignment="1">
      <alignment/>
    </xf>
    <xf numFmtId="0" fontId="6" fillId="35" borderId="25" xfId="0" applyFont="1" applyFill="1" applyBorder="1" applyAlignment="1">
      <alignment/>
    </xf>
    <xf numFmtId="0" fontId="6" fillId="35" borderId="26" xfId="0" applyFont="1" applyFill="1" applyBorder="1" applyAlignment="1">
      <alignment/>
    </xf>
    <xf numFmtId="0" fontId="6" fillId="35" borderId="26" xfId="0" applyFont="1" applyFill="1" applyBorder="1" applyAlignment="1">
      <alignment vertical="center"/>
    </xf>
    <xf numFmtId="0" fontId="4" fillId="35" borderId="27" xfId="0" applyFont="1" applyFill="1" applyBorder="1" applyAlignment="1">
      <alignment/>
    </xf>
    <xf numFmtId="0" fontId="3" fillId="36" borderId="12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horizontal="center" vertical="center" textRotation="90"/>
    </xf>
    <xf numFmtId="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7" fillId="37" borderId="28" xfId="0" applyNumberFormat="1" applyFont="1" applyFill="1" applyBorder="1" applyAlignment="1">
      <alignment horizontal="left" vertical="center" wrapText="1"/>
    </xf>
    <xf numFmtId="49" fontId="7" fillId="34" borderId="12" xfId="0" applyNumberFormat="1" applyFont="1" applyFill="1" applyBorder="1" applyAlignment="1">
      <alignment horizontal="left" vertical="center" wrapText="1"/>
    </xf>
    <xf numFmtId="49" fontId="7" fillId="34" borderId="11" xfId="0" applyNumberFormat="1" applyFont="1" applyFill="1" applyBorder="1" applyAlignment="1">
      <alignment horizontal="left" vertical="center" wrapText="1"/>
    </xf>
    <xf numFmtId="0" fontId="10" fillId="38" borderId="0" xfId="0" applyFont="1" applyFill="1" applyBorder="1" applyAlignment="1">
      <alignment horizontal="left" vertical="center"/>
    </xf>
    <xf numFmtId="0" fontId="4" fillId="38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0" fontId="15" fillId="0" borderId="16" xfId="0" applyFont="1" applyBorder="1" applyAlignment="1">
      <alignment/>
    </xf>
    <xf numFmtId="0" fontId="16" fillId="37" borderId="0" xfId="0" applyFont="1" applyFill="1" applyBorder="1" applyAlignment="1">
      <alignment horizontal="center" vertical="center" textRotation="90"/>
    </xf>
    <xf numFmtId="0" fontId="15" fillId="0" borderId="0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0" xfId="0" applyFont="1" applyAlignment="1">
      <alignment/>
    </xf>
    <xf numFmtId="49" fontId="1" fillId="34" borderId="29" xfId="0" applyNumberFormat="1" applyFont="1" applyFill="1" applyBorder="1" applyAlignment="1">
      <alignment horizontal="center" vertical="center" wrapText="1"/>
    </xf>
    <xf numFmtId="49" fontId="1" fillId="34" borderId="30" xfId="0" applyNumberFormat="1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/>
    </xf>
    <xf numFmtId="49" fontId="1" fillId="34" borderId="32" xfId="0" applyNumberFormat="1" applyFont="1" applyFill="1" applyBorder="1" applyAlignment="1">
      <alignment horizontal="center" vertical="center" wrapText="1"/>
    </xf>
    <xf numFmtId="49" fontId="1" fillId="34" borderId="33" xfId="0" applyNumberFormat="1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 horizontal="center" vertical="center"/>
    </xf>
    <xf numFmtId="0" fontId="10" fillId="0" borderId="23" xfId="0" applyFont="1" applyFill="1" applyBorder="1" applyAlignment="1" quotePrefix="1">
      <alignment horizontal="left" vertical="center"/>
    </xf>
    <xf numFmtId="0" fontId="10" fillId="0" borderId="11" xfId="0" applyFont="1" applyFill="1" applyBorder="1" applyAlignment="1" quotePrefix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7" fillId="40" borderId="10" xfId="0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left" vertical="center" wrapText="1"/>
    </xf>
    <xf numFmtId="49" fontId="7" fillId="34" borderId="35" xfId="0" applyNumberFormat="1" applyFont="1" applyFill="1" applyBorder="1" applyAlignment="1">
      <alignment horizontal="left" vertical="center" wrapText="1"/>
    </xf>
    <xf numFmtId="0" fontId="17" fillId="37" borderId="0" xfId="0" applyFont="1" applyFill="1" applyBorder="1" applyAlignment="1">
      <alignment horizontal="center" vertical="center" textRotation="90"/>
    </xf>
    <xf numFmtId="49" fontId="1" fillId="34" borderId="36" xfId="0" applyNumberFormat="1" applyFont="1" applyFill="1" applyBorder="1" applyAlignment="1">
      <alignment horizontal="center" vertical="center" wrapText="1"/>
    </xf>
    <xf numFmtId="49" fontId="1" fillId="34" borderId="37" xfId="0" applyNumberFormat="1" applyFont="1" applyFill="1" applyBorder="1" applyAlignment="1">
      <alignment horizontal="center" vertical="center" wrapText="1"/>
    </xf>
    <xf numFmtId="0" fontId="3" fillId="40" borderId="38" xfId="0" applyFont="1" applyFill="1" applyBorder="1" applyAlignment="1">
      <alignment horizontal="center" vertical="center"/>
    </xf>
    <xf numFmtId="0" fontId="3" fillId="40" borderId="39" xfId="0" applyFont="1" applyFill="1" applyBorder="1" applyAlignment="1">
      <alignment horizontal="center" vertical="center"/>
    </xf>
    <xf numFmtId="49" fontId="1" fillId="34" borderId="40" xfId="0" applyNumberFormat="1" applyFont="1" applyFill="1" applyBorder="1" applyAlignment="1">
      <alignment horizontal="center" vertical="center" wrapText="1"/>
    </xf>
    <xf numFmtId="0" fontId="13" fillId="35" borderId="26" xfId="0" applyFont="1" applyFill="1" applyBorder="1" applyAlignment="1">
      <alignment horizontal="right" vertical="center"/>
    </xf>
    <xf numFmtId="49" fontId="7" fillId="34" borderId="11" xfId="0" applyNumberFormat="1" applyFont="1" applyFill="1" applyBorder="1" applyAlignment="1">
      <alignment horizontal="left" vertical="center" wrapText="1"/>
    </xf>
    <xf numFmtId="49" fontId="12" fillId="0" borderId="41" xfId="0" applyNumberFormat="1" applyFont="1" applyFill="1" applyBorder="1" applyAlignment="1">
      <alignment horizontal="center" vertical="center" wrapText="1"/>
    </xf>
    <xf numFmtId="49" fontId="12" fillId="0" borderId="42" xfId="0" applyNumberFormat="1" applyFont="1" applyFill="1" applyBorder="1" applyAlignment="1">
      <alignment horizontal="center" vertical="center" wrapText="1"/>
    </xf>
    <xf numFmtId="49" fontId="12" fillId="0" borderId="43" xfId="0" applyNumberFormat="1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 horizontal="center" vertical="center" textRotation="90"/>
    </xf>
    <xf numFmtId="0" fontId="7" fillId="37" borderId="0" xfId="0" applyFont="1" applyFill="1" applyBorder="1" applyAlignment="1">
      <alignment horizontal="center" vertical="center" textRotation="90" wrapText="1"/>
    </xf>
    <xf numFmtId="49" fontId="1" fillId="34" borderId="12" xfId="0" applyNumberFormat="1" applyFont="1" applyFill="1" applyBorder="1" applyAlignment="1">
      <alignment horizontal="center" vertical="center" wrapText="1"/>
    </xf>
    <xf numFmtId="49" fontId="1" fillId="34" borderId="11" xfId="0" applyNumberFormat="1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3</xdr:col>
      <xdr:colOff>1076325</xdr:colOff>
      <xdr:row>0</xdr:row>
      <xdr:rowOff>1028700</xdr:rowOff>
    </xdr:to>
    <xdr:pic>
      <xdr:nvPicPr>
        <xdr:cNvPr id="1" name="Picture 5" descr="Logo Template - Logo_02b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" y="47625"/>
          <a:ext cx="19907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3</xdr:col>
      <xdr:colOff>219075</xdr:colOff>
      <xdr:row>0</xdr:row>
      <xdr:rowOff>495300</xdr:rowOff>
    </xdr:to>
    <xdr:pic>
      <xdr:nvPicPr>
        <xdr:cNvPr id="1" name="Picture 5" descr="Logo Template - Logo_02b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100" y="47625"/>
          <a:ext cx="1009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8"/>
  <sheetViews>
    <sheetView showGridLines="0" tabSelected="1" view="pageBreakPreview" zoomScale="60" zoomScaleNormal="60" zoomScalePageLayoutView="0" workbookViewId="0" topLeftCell="B70">
      <selection activeCell="E69" sqref="E69:F73"/>
    </sheetView>
  </sheetViews>
  <sheetFormatPr defaultColWidth="9.140625" defaultRowHeight="12.75"/>
  <cols>
    <col min="1" max="1" width="0.13671875" style="3" customWidth="1"/>
    <col min="2" max="2" width="11.8515625" style="3" customWidth="1"/>
    <col min="3" max="3" width="1.8515625" style="3" customWidth="1"/>
    <col min="4" max="4" width="80.421875" style="2" customWidth="1"/>
    <col min="5" max="5" width="21.421875" style="5" customWidth="1"/>
    <col min="6" max="6" width="22.7109375" style="5" customWidth="1"/>
    <col min="7" max="7" width="18.7109375" style="5" customWidth="1"/>
    <col min="8" max="8" width="21.7109375" style="4" customWidth="1"/>
    <col min="9" max="9" width="18.7109375" style="4" customWidth="1"/>
    <col min="10" max="10" width="21.7109375" style="4" customWidth="1"/>
    <col min="11" max="11" width="2.7109375" style="3" customWidth="1"/>
    <col min="12" max="16384" width="9.140625" style="3" customWidth="1"/>
  </cols>
  <sheetData>
    <row r="1" spans="1:11" ht="81" customHeight="1" thickBot="1" thickTop="1">
      <c r="A1" s="38"/>
      <c r="B1" s="39"/>
      <c r="C1" s="39"/>
      <c r="D1" s="84" t="s">
        <v>97</v>
      </c>
      <c r="E1" s="84"/>
      <c r="F1" s="84"/>
      <c r="G1" s="84"/>
      <c r="H1" s="84"/>
      <c r="I1" s="84"/>
      <c r="J1" s="40"/>
      <c r="K1" s="41"/>
    </row>
    <row r="2" spans="1:11" ht="15" customHeight="1" thickTop="1">
      <c r="A2" s="17"/>
      <c r="B2" s="36"/>
      <c r="C2" s="36"/>
      <c r="D2" s="18"/>
      <c r="E2" s="18"/>
      <c r="F2" s="18"/>
      <c r="G2" s="18"/>
      <c r="H2" s="18"/>
      <c r="I2" s="18"/>
      <c r="J2" s="19"/>
      <c r="K2" s="20"/>
    </row>
    <row r="3" spans="1:16" ht="30" customHeight="1">
      <c r="A3" s="21"/>
      <c r="B3" s="6"/>
      <c r="C3" s="6"/>
      <c r="D3" s="48" t="s">
        <v>50</v>
      </c>
      <c r="E3" s="86" t="s">
        <v>100</v>
      </c>
      <c r="F3" s="87"/>
      <c r="G3" s="87"/>
      <c r="H3" s="87"/>
      <c r="I3" s="87"/>
      <c r="J3" s="88"/>
      <c r="K3" s="22"/>
      <c r="N3" s="81"/>
      <c r="O3" s="82"/>
      <c r="P3" s="3" t="s">
        <v>30</v>
      </c>
    </row>
    <row r="4" spans="1:11" ht="15" customHeight="1">
      <c r="A4" s="21"/>
      <c r="B4" s="6"/>
      <c r="C4" s="6"/>
      <c r="D4" s="47"/>
      <c r="E4" s="47"/>
      <c r="F4" s="47"/>
      <c r="G4" s="47"/>
      <c r="H4" s="47"/>
      <c r="I4" s="47"/>
      <c r="J4" s="47"/>
      <c r="K4" s="22"/>
    </row>
    <row r="5" spans="1:11" ht="39">
      <c r="A5" s="21"/>
      <c r="B5" s="89" t="s">
        <v>31</v>
      </c>
      <c r="C5" s="6"/>
      <c r="D5" s="30" t="s">
        <v>0</v>
      </c>
      <c r="E5" s="13" t="s">
        <v>84</v>
      </c>
      <c r="F5" s="13" t="s">
        <v>85</v>
      </c>
      <c r="G5" s="13" t="s">
        <v>86</v>
      </c>
      <c r="H5" s="13" t="s">
        <v>87</v>
      </c>
      <c r="K5" s="22"/>
    </row>
    <row r="6" spans="1:11" ht="30" customHeight="1">
      <c r="A6" s="21"/>
      <c r="B6" s="89"/>
      <c r="C6" s="6"/>
      <c r="D6" s="9" t="s">
        <v>1</v>
      </c>
      <c r="E6" s="45">
        <v>47703</v>
      </c>
      <c r="F6" s="45">
        <v>3600</v>
      </c>
      <c r="G6" s="45">
        <v>200</v>
      </c>
      <c r="H6" s="45">
        <v>47103</v>
      </c>
      <c r="K6" s="22"/>
    </row>
    <row r="7" spans="1:11" ht="30" customHeight="1">
      <c r="A7" s="21"/>
      <c r="B7" s="89"/>
      <c r="C7" s="6"/>
      <c r="D7" s="9" t="s">
        <v>2</v>
      </c>
      <c r="E7" s="45">
        <v>3016</v>
      </c>
      <c r="F7" s="45">
        <v>222</v>
      </c>
      <c r="G7" s="45">
        <v>1</v>
      </c>
      <c r="H7" s="45">
        <v>3237</v>
      </c>
      <c r="K7" s="22"/>
    </row>
    <row r="8" spans="1:11" ht="18.75">
      <c r="A8" s="21"/>
      <c r="B8" s="89"/>
      <c r="C8" s="6"/>
      <c r="D8" s="1"/>
      <c r="E8" s="7"/>
      <c r="F8" s="7"/>
      <c r="G8" s="7"/>
      <c r="H8" s="8"/>
      <c r="I8" s="8"/>
      <c r="J8" s="8"/>
      <c r="K8" s="22"/>
    </row>
    <row r="9" spans="1:11" ht="19.5">
      <c r="A9" s="21"/>
      <c r="B9" s="89"/>
      <c r="C9" s="6"/>
      <c r="D9" s="76" t="s">
        <v>69</v>
      </c>
      <c r="E9" s="79" t="s">
        <v>88</v>
      </c>
      <c r="F9" s="83"/>
      <c r="G9" s="80"/>
      <c r="H9" s="13"/>
      <c r="I9"/>
      <c r="J9" s="6"/>
      <c r="K9" s="22"/>
    </row>
    <row r="10" spans="1:11" ht="32.25" customHeight="1">
      <c r="A10" s="21"/>
      <c r="B10" s="89"/>
      <c r="C10" s="6"/>
      <c r="D10" s="85"/>
      <c r="E10" s="28" t="s">
        <v>45</v>
      </c>
      <c r="F10" s="29" t="s">
        <v>46</v>
      </c>
      <c r="G10" s="35" t="s">
        <v>70</v>
      </c>
      <c r="H10" s="13" t="s">
        <v>61</v>
      </c>
      <c r="I10"/>
      <c r="J10" s="6"/>
      <c r="K10" s="22"/>
    </row>
    <row r="11" spans="1:11" ht="30" customHeight="1">
      <c r="A11" s="21"/>
      <c r="B11" s="89"/>
      <c r="C11" s="6"/>
      <c r="D11" s="16" t="s">
        <v>89</v>
      </c>
      <c r="E11" s="11">
        <v>107</v>
      </c>
      <c r="F11" s="11">
        <v>107</v>
      </c>
      <c r="G11" s="11">
        <v>220</v>
      </c>
      <c r="H11" s="11">
        <v>434</v>
      </c>
      <c r="I11"/>
      <c r="K11" s="22"/>
    </row>
    <row r="12" spans="1:11" ht="30" customHeight="1">
      <c r="A12" s="21"/>
      <c r="B12" s="89"/>
      <c r="C12" s="6"/>
      <c r="D12" s="9" t="s">
        <v>90</v>
      </c>
      <c r="E12" s="10">
        <v>107</v>
      </c>
      <c r="F12" s="10">
        <v>107</v>
      </c>
      <c r="G12" s="10">
        <v>220</v>
      </c>
      <c r="H12" s="11">
        <v>434</v>
      </c>
      <c r="I12"/>
      <c r="J12"/>
      <c r="K12" s="22"/>
    </row>
    <row r="13" spans="1:11" ht="30" customHeight="1">
      <c r="A13" s="21"/>
      <c r="B13" s="89"/>
      <c r="C13" s="6"/>
      <c r="D13" s="9" t="s">
        <v>43</v>
      </c>
      <c r="E13" s="10">
        <v>99</v>
      </c>
      <c r="F13" s="12"/>
      <c r="G13" s="12"/>
      <c r="H13" s="11">
        <v>99</v>
      </c>
      <c r="I13"/>
      <c r="J13"/>
      <c r="K13" s="22"/>
    </row>
    <row r="14" spans="1:11" ht="30" customHeight="1">
      <c r="A14" s="21"/>
      <c r="B14" s="89"/>
      <c r="C14" s="6"/>
      <c r="D14" s="15" t="s">
        <v>44</v>
      </c>
      <c r="E14" s="10"/>
      <c r="F14" s="10"/>
      <c r="G14" s="10"/>
      <c r="H14" s="11"/>
      <c r="I14"/>
      <c r="K14" s="22"/>
    </row>
    <row r="15" spans="1:11" ht="30" customHeight="1">
      <c r="A15" s="21"/>
      <c r="B15" s="89"/>
      <c r="C15" s="6"/>
      <c r="D15" s="33" t="s">
        <v>57</v>
      </c>
      <c r="E15" s="31">
        <v>6</v>
      </c>
      <c r="F15" s="31">
        <v>0</v>
      </c>
      <c r="G15" s="31">
        <v>1</v>
      </c>
      <c r="H15" s="54">
        <v>7</v>
      </c>
      <c r="I15"/>
      <c r="J15"/>
      <c r="K15" s="22"/>
    </row>
    <row r="16" spans="1:11" ht="30" customHeight="1">
      <c r="A16" s="21"/>
      <c r="B16" s="89"/>
      <c r="C16" s="6"/>
      <c r="D16" s="33" t="s">
        <v>54</v>
      </c>
      <c r="E16" s="31">
        <v>42</v>
      </c>
      <c r="F16" s="32"/>
      <c r="G16" s="32"/>
      <c r="H16" s="54">
        <v>42</v>
      </c>
      <c r="I16"/>
      <c r="J16"/>
      <c r="K16" s="22"/>
    </row>
    <row r="17" spans="1:11" ht="30" customHeight="1">
      <c r="A17" s="21"/>
      <c r="B17" s="89"/>
      <c r="C17" s="6"/>
      <c r="D17" s="34" t="s">
        <v>55</v>
      </c>
      <c r="E17" s="55">
        <v>4</v>
      </c>
      <c r="F17" s="32"/>
      <c r="G17" s="32"/>
      <c r="H17" s="55">
        <v>4</v>
      </c>
      <c r="K17" s="22"/>
    </row>
    <row r="18" spans="1:11" ht="18.75">
      <c r="A18" s="21"/>
      <c r="B18" s="44"/>
      <c r="C18" s="6"/>
      <c r="D18" s="1"/>
      <c r="E18" s="7"/>
      <c r="F18" s="7"/>
      <c r="G18" s="7"/>
      <c r="H18" s="8"/>
      <c r="I18" s="8"/>
      <c r="J18" s="8"/>
      <c r="K18" s="22"/>
    </row>
    <row r="19" spans="1:11" ht="19.5">
      <c r="A19" s="21"/>
      <c r="B19" s="78"/>
      <c r="C19" s="6"/>
      <c r="D19" s="76" t="s">
        <v>28</v>
      </c>
      <c r="E19" s="64"/>
      <c r="F19" s="65" t="s">
        <v>24</v>
      </c>
      <c r="G19" s="66"/>
      <c r="H19" s="64"/>
      <c r="I19" s="65" t="s">
        <v>25</v>
      </c>
      <c r="J19" s="66"/>
      <c r="K19" s="22"/>
    </row>
    <row r="20" spans="1:11" ht="19.5">
      <c r="A20" s="21"/>
      <c r="B20" s="78"/>
      <c r="C20" s="6"/>
      <c r="D20" s="77"/>
      <c r="E20" s="67" t="s">
        <v>26</v>
      </c>
      <c r="F20" s="68" t="s">
        <v>70</v>
      </c>
      <c r="G20" s="69" t="s">
        <v>61</v>
      </c>
      <c r="H20" s="67" t="s">
        <v>26</v>
      </c>
      <c r="I20" s="68" t="s">
        <v>70</v>
      </c>
      <c r="J20" s="69" t="s">
        <v>61</v>
      </c>
      <c r="K20" s="22"/>
    </row>
    <row r="21" spans="1:11" ht="30" customHeight="1">
      <c r="A21" s="21"/>
      <c r="B21" s="78"/>
      <c r="C21" s="6"/>
      <c r="D21" s="15" t="s">
        <v>27</v>
      </c>
      <c r="E21" s="46">
        <f aca="true" t="shared" si="0" ref="E21:J21">SUM(E22:E24)</f>
        <v>43</v>
      </c>
      <c r="F21" s="46">
        <f t="shared" si="0"/>
        <v>3</v>
      </c>
      <c r="G21" s="58">
        <f t="shared" si="0"/>
        <v>46</v>
      </c>
      <c r="H21" s="46">
        <f t="shared" si="0"/>
        <v>0</v>
      </c>
      <c r="I21" s="46">
        <f t="shared" si="0"/>
        <v>1</v>
      </c>
      <c r="J21" s="46">
        <f t="shared" si="0"/>
        <v>1</v>
      </c>
      <c r="K21" s="22"/>
    </row>
    <row r="22" spans="1:11" ht="30" customHeight="1">
      <c r="A22" s="21"/>
      <c r="B22" s="78"/>
      <c r="C22" s="6"/>
      <c r="D22" s="70" t="s">
        <v>20</v>
      </c>
      <c r="E22" s="11">
        <v>9</v>
      </c>
      <c r="F22" s="11">
        <v>1</v>
      </c>
      <c r="G22" s="58">
        <v>10</v>
      </c>
      <c r="H22" s="11">
        <v>0</v>
      </c>
      <c r="I22" s="11">
        <v>1</v>
      </c>
      <c r="J22" s="11">
        <v>1</v>
      </c>
      <c r="K22" s="22"/>
    </row>
    <row r="23" spans="1:11" ht="30" customHeight="1">
      <c r="A23" s="21"/>
      <c r="B23" s="78"/>
      <c r="C23" s="6"/>
      <c r="D23" s="70" t="s">
        <v>22</v>
      </c>
      <c r="E23" s="11">
        <v>34</v>
      </c>
      <c r="F23" s="11">
        <v>2</v>
      </c>
      <c r="G23" s="58">
        <v>36</v>
      </c>
      <c r="H23" s="11">
        <v>0</v>
      </c>
      <c r="I23" s="11">
        <v>0</v>
      </c>
      <c r="J23" s="11">
        <v>0</v>
      </c>
      <c r="K23" s="22"/>
    </row>
    <row r="24" spans="1:11" ht="30" customHeight="1">
      <c r="A24" s="21"/>
      <c r="B24" s="78"/>
      <c r="C24" s="6"/>
      <c r="D24" s="71" t="s">
        <v>21</v>
      </c>
      <c r="E24" s="11">
        <v>0</v>
      </c>
      <c r="F24" s="11">
        <v>0</v>
      </c>
      <c r="G24" s="58">
        <v>0</v>
      </c>
      <c r="H24" s="11">
        <v>0</v>
      </c>
      <c r="I24" s="11">
        <v>0</v>
      </c>
      <c r="J24" s="11">
        <v>0</v>
      </c>
      <c r="K24" s="22"/>
    </row>
    <row r="25" spans="1:11" ht="18.75">
      <c r="A25" s="21"/>
      <c r="B25" s="6"/>
      <c r="C25" s="6"/>
      <c r="D25" s="1"/>
      <c r="E25" s="7"/>
      <c r="F25" s="7"/>
      <c r="G25" s="7"/>
      <c r="H25" s="8"/>
      <c r="I25" s="8"/>
      <c r="J25" s="8"/>
      <c r="K25" s="22"/>
    </row>
    <row r="26" spans="1:11" ht="19.5" customHeight="1">
      <c r="A26" s="21"/>
      <c r="B26" s="90" t="s">
        <v>32</v>
      </c>
      <c r="C26" s="6"/>
      <c r="D26" s="76" t="s">
        <v>23</v>
      </c>
      <c r="E26" s="91" t="s">
        <v>71</v>
      </c>
      <c r="F26" s="79" t="s">
        <v>51</v>
      </c>
      <c r="G26" s="83"/>
      <c r="H26" s="80"/>
      <c r="I26" s="13"/>
      <c r="J26" s="6"/>
      <c r="K26" s="22"/>
    </row>
    <row r="27" spans="1:11" ht="22.5" customHeight="1">
      <c r="A27" s="21"/>
      <c r="B27" s="90"/>
      <c r="C27" s="6"/>
      <c r="D27" s="85"/>
      <c r="E27" s="92"/>
      <c r="F27" s="28" t="s">
        <v>52</v>
      </c>
      <c r="G27" s="29" t="s">
        <v>53</v>
      </c>
      <c r="H27" s="29" t="s">
        <v>17</v>
      </c>
      <c r="I27" s="13" t="s">
        <v>61</v>
      </c>
      <c r="J27" s="6"/>
      <c r="K27" s="22"/>
    </row>
    <row r="28" spans="1:11" ht="30" customHeight="1">
      <c r="A28" s="21"/>
      <c r="B28" s="90"/>
      <c r="C28" s="6"/>
      <c r="D28" s="15" t="s">
        <v>68</v>
      </c>
      <c r="E28" s="58">
        <f>SUM(E29:E31)</f>
        <v>495</v>
      </c>
      <c r="F28" s="46">
        <f>SUM(F29:F31)</f>
        <v>37</v>
      </c>
      <c r="G28" s="46">
        <f>SUM(G29:G31)</f>
        <v>617</v>
      </c>
      <c r="H28" s="58">
        <f>+F28+G28</f>
        <v>654</v>
      </c>
      <c r="I28" s="58">
        <f>+E28+H28</f>
        <v>1149</v>
      </c>
      <c r="K28" s="22"/>
    </row>
    <row r="29" spans="1:11" ht="30" customHeight="1">
      <c r="A29" s="21"/>
      <c r="B29" s="90"/>
      <c r="C29" s="6"/>
      <c r="D29" s="33" t="s">
        <v>65</v>
      </c>
      <c r="E29" s="58">
        <v>0</v>
      </c>
      <c r="F29" s="31">
        <v>12</v>
      </c>
      <c r="G29" s="31">
        <v>2</v>
      </c>
      <c r="H29" s="58">
        <v>14</v>
      </c>
      <c r="I29" s="58">
        <v>14</v>
      </c>
      <c r="K29" s="22"/>
    </row>
    <row r="30" spans="1:11" ht="30" customHeight="1">
      <c r="A30" s="21"/>
      <c r="B30" s="90"/>
      <c r="C30" s="6"/>
      <c r="D30" s="33" t="s">
        <v>73</v>
      </c>
      <c r="E30" s="58">
        <v>143</v>
      </c>
      <c r="F30" s="31">
        <v>19</v>
      </c>
      <c r="G30" s="31">
        <v>5</v>
      </c>
      <c r="H30" s="58">
        <v>24</v>
      </c>
      <c r="I30" s="58">
        <v>167</v>
      </c>
      <c r="K30" s="22"/>
    </row>
    <row r="31" spans="1:11" ht="30" customHeight="1">
      <c r="A31" s="21"/>
      <c r="B31" s="90"/>
      <c r="C31" s="6"/>
      <c r="D31" s="34" t="s">
        <v>72</v>
      </c>
      <c r="E31" s="58">
        <v>352</v>
      </c>
      <c r="F31" s="31">
        <v>6</v>
      </c>
      <c r="G31" s="31">
        <v>610</v>
      </c>
      <c r="H31" s="58">
        <v>616</v>
      </c>
      <c r="I31" s="58">
        <v>968</v>
      </c>
      <c r="K31" s="22"/>
    </row>
    <row r="32" spans="1:11" ht="30" customHeight="1">
      <c r="A32" s="21"/>
      <c r="B32" s="90"/>
      <c r="C32" s="6"/>
      <c r="D32" s="15" t="s">
        <v>19</v>
      </c>
      <c r="E32" s="58">
        <f>SUM(E33:E35)</f>
        <v>495</v>
      </c>
      <c r="F32" s="46">
        <f>SUM(F33:F35)</f>
        <v>37</v>
      </c>
      <c r="G32" s="46">
        <f>SUM(G33:G35)</f>
        <v>617</v>
      </c>
      <c r="H32" s="58">
        <f>+F32+G32</f>
        <v>654</v>
      </c>
      <c r="I32" s="58">
        <f>+E32+H32</f>
        <v>1149</v>
      </c>
      <c r="K32" s="22"/>
    </row>
    <row r="33" spans="1:11" ht="30" customHeight="1">
      <c r="A33" s="21"/>
      <c r="B33" s="90"/>
      <c r="C33" s="6"/>
      <c r="D33" s="70" t="s">
        <v>20</v>
      </c>
      <c r="E33" s="58">
        <v>0</v>
      </c>
      <c r="F33" s="31">
        <v>12</v>
      </c>
      <c r="G33" s="31">
        <v>2</v>
      </c>
      <c r="H33" s="58">
        <v>14</v>
      </c>
      <c r="I33" s="58">
        <v>14</v>
      </c>
      <c r="K33" s="22"/>
    </row>
    <row r="34" spans="1:11" ht="30" customHeight="1">
      <c r="A34" s="21"/>
      <c r="B34" s="90"/>
      <c r="C34" s="6"/>
      <c r="D34" s="70" t="s">
        <v>22</v>
      </c>
      <c r="E34" s="58">
        <v>143</v>
      </c>
      <c r="F34" s="31">
        <v>19</v>
      </c>
      <c r="G34" s="31">
        <v>5</v>
      </c>
      <c r="H34" s="58">
        <v>24</v>
      </c>
      <c r="I34" s="58">
        <v>167</v>
      </c>
      <c r="K34" s="22"/>
    </row>
    <row r="35" spans="1:11" ht="30" customHeight="1">
      <c r="A35" s="21"/>
      <c r="B35" s="90"/>
      <c r="C35" s="6"/>
      <c r="D35" s="71" t="s">
        <v>21</v>
      </c>
      <c r="E35" s="58">
        <v>352</v>
      </c>
      <c r="F35" s="31">
        <v>6</v>
      </c>
      <c r="G35" s="31">
        <v>610</v>
      </c>
      <c r="H35" s="58">
        <v>616</v>
      </c>
      <c r="I35" s="58">
        <v>968</v>
      </c>
      <c r="K35" s="22"/>
    </row>
    <row r="36" spans="1:11" ht="18.75">
      <c r="A36" s="21"/>
      <c r="B36" s="6"/>
      <c r="C36" s="6"/>
      <c r="D36" s="1"/>
      <c r="E36" s="7"/>
      <c r="F36" s="7"/>
      <c r="G36" s="7"/>
      <c r="H36" s="8"/>
      <c r="I36" s="8"/>
      <c r="J36" s="8"/>
      <c r="K36" s="22"/>
    </row>
    <row r="37" spans="1:11" ht="92.25" customHeight="1">
      <c r="A37" s="21"/>
      <c r="B37" s="89" t="s">
        <v>96</v>
      </c>
      <c r="C37" s="6"/>
      <c r="D37" s="30" t="s">
        <v>67</v>
      </c>
      <c r="E37" s="13" t="s">
        <v>3</v>
      </c>
      <c r="F37" s="13" t="s">
        <v>56</v>
      </c>
      <c r="G37" s="14" t="s">
        <v>59</v>
      </c>
      <c r="H37" s="13" t="s">
        <v>60</v>
      </c>
      <c r="I37" s="13" t="s">
        <v>4</v>
      </c>
      <c r="J37" s="13" t="s">
        <v>11</v>
      </c>
      <c r="K37" s="22"/>
    </row>
    <row r="38" spans="1:11" ht="30" customHeight="1">
      <c r="A38" s="21"/>
      <c r="B38" s="89"/>
      <c r="C38" s="6"/>
      <c r="D38" s="15" t="s">
        <v>62</v>
      </c>
      <c r="E38" s="46">
        <f>+E39+E40+E41</f>
        <v>3231</v>
      </c>
      <c r="F38" s="46">
        <f>+F39+F40+F41</f>
        <v>610</v>
      </c>
      <c r="G38" s="46">
        <f>+G39+G40+G41</f>
        <v>522</v>
      </c>
      <c r="H38" s="58">
        <f>+H39+H40+H41</f>
        <v>0</v>
      </c>
      <c r="I38" s="56">
        <f>+E38+F38-G38-H38</f>
        <v>3319</v>
      </c>
      <c r="J38" s="46"/>
      <c r="K38" s="22"/>
    </row>
    <row r="39" spans="1:11" ht="30" customHeight="1">
      <c r="A39" s="21"/>
      <c r="B39" s="89"/>
      <c r="C39" s="6"/>
      <c r="D39" s="33" t="s">
        <v>5</v>
      </c>
      <c r="E39" s="31">
        <v>3231</v>
      </c>
      <c r="F39" s="31">
        <v>610</v>
      </c>
      <c r="G39" s="31">
        <v>522</v>
      </c>
      <c r="H39" s="31">
        <v>0</v>
      </c>
      <c r="I39" s="56">
        <f>+E39+F39-G39-H39</f>
        <v>3319</v>
      </c>
      <c r="J39" s="12"/>
      <c r="K39" s="22"/>
    </row>
    <row r="40" spans="1:11" ht="30" customHeight="1">
      <c r="A40" s="21"/>
      <c r="B40" s="89"/>
      <c r="C40" s="6"/>
      <c r="D40" s="33" t="s">
        <v>6</v>
      </c>
      <c r="E40" s="31">
        <v>0</v>
      </c>
      <c r="F40" s="31">
        <v>0</v>
      </c>
      <c r="G40" s="31">
        <v>0</v>
      </c>
      <c r="H40" s="31">
        <v>0</v>
      </c>
      <c r="I40" s="54">
        <v>0</v>
      </c>
      <c r="J40" s="12"/>
      <c r="K40" s="22"/>
    </row>
    <row r="41" spans="1:11" ht="30" customHeight="1">
      <c r="A41" s="21"/>
      <c r="B41" s="89"/>
      <c r="C41" s="6"/>
      <c r="D41" s="34" t="s">
        <v>7</v>
      </c>
      <c r="E41" s="31">
        <v>0</v>
      </c>
      <c r="F41" s="31">
        <v>0</v>
      </c>
      <c r="G41" s="31">
        <v>0</v>
      </c>
      <c r="H41" s="31">
        <v>0</v>
      </c>
      <c r="I41" s="54">
        <v>0</v>
      </c>
      <c r="J41" s="12"/>
      <c r="K41" s="22"/>
    </row>
    <row r="42" spans="1:11" ht="30" customHeight="1">
      <c r="A42" s="21"/>
      <c r="B42" s="89"/>
      <c r="C42" s="6"/>
      <c r="D42" s="15" t="s">
        <v>63</v>
      </c>
      <c r="E42" s="46">
        <f>+E43+E44+E45</f>
        <v>196</v>
      </c>
      <c r="F42" s="46">
        <f>+F43+F44+F45</f>
        <v>6</v>
      </c>
      <c r="G42" s="46">
        <f>+G43+G44+G45</f>
        <v>0</v>
      </c>
      <c r="H42" s="58">
        <f>+H43+H44+H45</f>
        <v>0</v>
      </c>
      <c r="I42" s="56">
        <f>+E42+F42-G42-H42</f>
        <v>202</v>
      </c>
      <c r="J42" s="46"/>
      <c r="K42" s="22"/>
    </row>
    <row r="43" spans="1:11" ht="30" customHeight="1">
      <c r="A43" s="21"/>
      <c r="B43" s="89"/>
      <c r="C43" s="6"/>
      <c r="D43" s="33" t="s">
        <v>5</v>
      </c>
      <c r="E43" s="31">
        <v>196</v>
      </c>
      <c r="F43" s="31">
        <v>6</v>
      </c>
      <c r="G43" s="31">
        <v>0</v>
      </c>
      <c r="H43" s="31">
        <v>0</v>
      </c>
      <c r="I43" s="54">
        <v>202</v>
      </c>
      <c r="J43" s="12"/>
      <c r="K43" s="22"/>
    </row>
    <row r="44" spans="1:11" ht="30" customHeight="1">
      <c r="A44" s="21"/>
      <c r="B44" s="89"/>
      <c r="C44" s="6"/>
      <c r="D44" s="33" t="s">
        <v>6</v>
      </c>
      <c r="E44" s="31">
        <v>0</v>
      </c>
      <c r="F44" s="31">
        <v>0</v>
      </c>
      <c r="G44" s="31">
        <v>0</v>
      </c>
      <c r="H44" s="31">
        <v>0</v>
      </c>
      <c r="I44" s="54">
        <v>0</v>
      </c>
      <c r="J44" s="12"/>
      <c r="K44" s="22"/>
    </row>
    <row r="45" spans="1:11" ht="30" customHeight="1">
      <c r="A45" s="21"/>
      <c r="B45" s="89"/>
      <c r="C45" s="6"/>
      <c r="D45" s="34" t="s">
        <v>7</v>
      </c>
      <c r="E45" s="31">
        <v>0</v>
      </c>
      <c r="F45" s="31">
        <v>0</v>
      </c>
      <c r="G45" s="31">
        <v>0</v>
      </c>
      <c r="H45" s="31">
        <v>0</v>
      </c>
      <c r="I45" s="54">
        <v>0</v>
      </c>
      <c r="J45" s="12"/>
      <c r="K45" s="22"/>
    </row>
    <row r="46" spans="1:11" ht="18.75">
      <c r="A46" s="21"/>
      <c r="B46" s="6"/>
      <c r="C46" s="6"/>
      <c r="D46" s="1"/>
      <c r="E46" s="7"/>
      <c r="F46" s="7"/>
      <c r="G46" s="7"/>
      <c r="H46" s="8"/>
      <c r="I46" s="8"/>
      <c r="J46" s="8"/>
      <c r="K46" s="22"/>
    </row>
    <row r="47" spans="1:11" ht="21.75" customHeight="1">
      <c r="A47" s="21"/>
      <c r="B47" s="89" t="s">
        <v>95</v>
      </c>
      <c r="C47" s="6"/>
      <c r="D47" s="51" t="s">
        <v>10</v>
      </c>
      <c r="E47" s="52"/>
      <c r="F47" s="52"/>
      <c r="G47" s="52"/>
      <c r="H47" s="52"/>
      <c r="I47" s="52"/>
      <c r="J47" s="52"/>
      <c r="K47" s="22"/>
    </row>
    <row r="48" spans="1:11" ht="38.25" customHeight="1">
      <c r="A48" s="21"/>
      <c r="B48" s="89"/>
      <c r="C48" s="6"/>
      <c r="D48" s="49" t="s">
        <v>94</v>
      </c>
      <c r="E48" s="79" t="s">
        <v>48</v>
      </c>
      <c r="F48" s="80"/>
      <c r="G48" s="79" t="s">
        <v>58</v>
      </c>
      <c r="H48" s="80"/>
      <c r="I48" s="79" t="s">
        <v>64</v>
      </c>
      <c r="J48" s="80"/>
      <c r="K48" s="22"/>
    </row>
    <row r="49" spans="1:11" ht="39.75" customHeight="1">
      <c r="A49" s="21"/>
      <c r="B49" s="89"/>
      <c r="C49" s="6"/>
      <c r="D49" s="50"/>
      <c r="E49" s="28" t="s">
        <v>9</v>
      </c>
      <c r="F49" s="29" t="s">
        <v>8</v>
      </c>
      <c r="G49" s="28" t="s">
        <v>9</v>
      </c>
      <c r="H49" s="29" t="s">
        <v>8</v>
      </c>
      <c r="I49" s="28" t="s">
        <v>9</v>
      </c>
      <c r="J49" s="29" t="s">
        <v>8</v>
      </c>
      <c r="K49" s="22"/>
    </row>
    <row r="50" spans="1:11" ht="30" customHeight="1">
      <c r="A50" s="21"/>
      <c r="B50" s="89"/>
      <c r="C50" s="6"/>
      <c r="D50" s="15" t="s">
        <v>66</v>
      </c>
      <c r="E50" s="46">
        <f aca="true" t="shared" si="1" ref="E50:J50">SUM(E51:E57)</f>
        <v>171</v>
      </c>
      <c r="F50" s="58">
        <f t="shared" si="1"/>
        <v>134</v>
      </c>
      <c r="G50" s="46">
        <f t="shared" si="1"/>
        <v>26</v>
      </c>
      <c r="H50" s="58">
        <f t="shared" si="1"/>
        <v>23</v>
      </c>
      <c r="I50" s="46">
        <f t="shared" si="1"/>
        <v>49</v>
      </c>
      <c r="J50" s="58">
        <f t="shared" si="1"/>
        <v>41</v>
      </c>
      <c r="K50" s="22"/>
    </row>
    <row r="51" spans="1:11" ht="30" customHeight="1">
      <c r="A51" s="21"/>
      <c r="B51" s="89"/>
      <c r="C51" s="6"/>
      <c r="D51" s="33" t="s">
        <v>65</v>
      </c>
      <c r="E51" s="10">
        <v>0</v>
      </c>
      <c r="F51" s="58">
        <v>0</v>
      </c>
      <c r="G51" s="10">
        <v>12</v>
      </c>
      <c r="H51" s="58">
        <v>9</v>
      </c>
      <c r="I51" s="10">
        <v>11</v>
      </c>
      <c r="J51" s="58">
        <v>10</v>
      </c>
      <c r="K51" s="22"/>
    </row>
    <row r="52" spans="1:11" ht="30" customHeight="1">
      <c r="A52" s="21"/>
      <c r="B52" s="89"/>
      <c r="C52" s="6"/>
      <c r="D52" s="33" t="s">
        <v>73</v>
      </c>
      <c r="E52" s="74">
        <v>171</v>
      </c>
      <c r="F52" s="75">
        <v>134</v>
      </c>
      <c r="G52" s="10">
        <v>14</v>
      </c>
      <c r="H52" s="58">
        <v>14</v>
      </c>
      <c r="I52" s="10">
        <v>38</v>
      </c>
      <c r="J52" s="58">
        <v>31</v>
      </c>
      <c r="K52" s="22"/>
    </row>
    <row r="53" spans="1:11" ht="30" customHeight="1">
      <c r="A53" s="21"/>
      <c r="B53" s="89"/>
      <c r="C53" s="6"/>
      <c r="D53" s="34" t="s">
        <v>72</v>
      </c>
      <c r="E53" s="10">
        <v>0</v>
      </c>
      <c r="F53" s="58">
        <v>0</v>
      </c>
      <c r="G53" s="10">
        <v>0</v>
      </c>
      <c r="H53" s="58">
        <v>0</v>
      </c>
      <c r="I53" s="10">
        <v>0</v>
      </c>
      <c r="J53" s="58">
        <v>0</v>
      </c>
      <c r="K53" s="22"/>
    </row>
    <row r="54" spans="1:11" ht="30" customHeight="1" hidden="1">
      <c r="A54" s="21"/>
      <c r="B54" s="89"/>
      <c r="C54" s="6"/>
      <c r="D54" s="33" t="s">
        <v>76</v>
      </c>
      <c r="E54" s="10"/>
      <c r="F54" s="10"/>
      <c r="G54" s="10"/>
      <c r="H54" s="10"/>
      <c r="I54" s="10"/>
      <c r="J54" s="10"/>
      <c r="K54" s="22"/>
    </row>
    <row r="55" spans="1:11" ht="30" customHeight="1" hidden="1">
      <c r="A55" s="21"/>
      <c r="B55" s="89"/>
      <c r="C55" s="6"/>
      <c r="D55" s="33" t="s">
        <v>75</v>
      </c>
      <c r="E55" s="10"/>
      <c r="F55" s="10"/>
      <c r="G55" s="10"/>
      <c r="H55" s="10"/>
      <c r="I55" s="10"/>
      <c r="J55" s="10"/>
      <c r="K55" s="22"/>
    </row>
    <row r="56" spans="1:11" ht="30" customHeight="1" hidden="1">
      <c r="A56" s="21"/>
      <c r="B56" s="89"/>
      <c r="C56" s="6"/>
      <c r="D56" s="33" t="s">
        <v>74</v>
      </c>
      <c r="E56" s="10"/>
      <c r="F56" s="10"/>
      <c r="G56" s="10"/>
      <c r="H56" s="10"/>
      <c r="I56" s="10"/>
      <c r="J56" s="10"/>
      <c r="K56" s="22"/>
    </row>
    <row r="57" spans="1:11" ht="30" customHeight="1" hidden="1">
      <c r="A57" s="21"/>
      <c r="B57" s="89"/>
      <c r="C57" s="6"/>
      <c r="D57" s="33" t="s">
        <v>77</v>
      </c>
      <c r="E57" s="10"/>
      <c r="F57" s="10"/>
      <c r="G57" s="10"/>
      <c r="H57" s="10"/>
      <c r="I57" s="10"/>
      <c r="J57" s="10"/>
      <c r="K57" s="22"/>
    </row>
    <row r="58" spans="1:11" ht="18.75">
      <c r="A58" s="21"/>
      <c r="B58" s="89"/>
      <c r="C58" s="6"/>
      <c r="D58" s="1"/>
      <c r="E58" s="7"/>
      <c r="F58" s="7"/>
      <c r="G58" s="7"/>
      <c r="H58" s="8"/>
      <c r="I58" s="8"/>
      <c r="J58" s="8"/>
      <c r="K58" s="22"/>
    </row>
    <row r="59" spans="1:11" ht="21.75" customHeight="1">
      <c r="A59" s="21"/>
      <c r="B59" s="89"/>
      <c r="C59" s="6"/>
      <c r="D59" s="51" t="s">
        <v>10</v>
      </c>
      <c r="E59" s="52"/>
      <c r="F59" s="52"/>
      <c r="G59" s="52"/>
      <c r="H59" s="52"/>
      <c r="I59" s="52"/>
      <c r="J59" s="52"/>
      <c r="K59" s="22"/>
    </row>
    <row r="60" spans="1:11" ht="30.75" customHeight="1">
      <c r="A60" s="21"/>
      <c r="B60" s="89"/>
      <c r="C60" s="6"/>
      <c r="D60" s="49" t="s">
        <v>93</v>
      </c>
      <c r="E60" s="79" t="s">
        <v>48</v>
      </c>
      <c r="F60" s="80"/>
      <c r="G60" s="79" t="s">
        <v>58</v>
      </c>
      <c r="H60" s="80"/>
      <c r="I60" s="79" t="s">
        <v>64</v>
      </c>
      <c r="J60" s="80"/>
      <c r="K60" s="22"/>
    </row>
    <row r="61" spans="1:11" ht="45" customHeight="1">
      <c r="A61" s="21"/>
      <c r="B61" s="89"/>
      <c r="C61" s="6"/>
      <c r="D61" s="50"/>
      <c r="E61" s="28" t="s">
        <v>9</v>
      </c>
      <c r="F61" s="29" t="s">
        <v>8</v>
      </c>
      <c r="G61" s="28" t="s">
        <v>9</v>
      </c>
      <c r="H61" s="29" t="s">
        <v>8</v>
      </c>
      <c r="I61" s="28" t="s">
        <v>9</v>
      </c>
      <c r="J61" s="29" t="s">
        <v>8</v>
      </c>
      <c r="K61" s="22"/>
    </row>
    <row r="62" spans="1:11" ht="30" customHeight="1">
      <c r="A62" s="21"/>
      <c r="B62" s="89"/>
      <c r="C62" s="6"/>
      <c r="D62" s="15" t="s">
        <v>66</v>
      </c>
      <c r="E62" s="46">
        <f aca="true" t="shared" si="2" ref="E62:J62">SUM(E63:E78)</f>
        <v>171</v>
      </c>
      <c r="F62" s="46">
        <f t="shared" si="2"/>
        <v>134</v>
      </c>
      <c r="G62" s="46">
        <f t="shared" si="2"/>
        <v>26</v>
      </c>
      <c r="H62" s="46">
        <f t="shared" si="2"/>
        <v>23</v>
      </c>
      <c r="I62" s="46">
        <f t="shared" si="2"/>
        <v>49</v>
      </c>
      <c r="J62" s="46">
        <f t="shared" si="2"/>
        <v>41</v>
      </c>
      <c r="K62" s="22"/>
    </row>
    <row r="63" spans="1:11" ht="30" customHeight="1">
      <c r="A63" s="21"/>
      <c r="B63" s="89"/>
      <c r="C63" s="6"/>
      <c r="D63" s="33" t="s">
        <v>35</v>
      </c>
      <c r="E63" s="10">
        <v>4</v>
      </c>
      <c r="F63" s="10">
        <v>4</v>
      </c>
      <c r="G63" s="10">
        <v>8</v>
      </c>
      <c r="H63" s="10">
        <v>7</v>
      </c>
      <c r="I63" s="10">
        <v>21</v>
      </c>
      <c r="J63" s="10">
        <v>16</v>
      </c>
      <c r="K63" s="22"/>
    </row>
    <row r="64" spans="1:11" ht="30" customHeight="1">
      <c r="A64" s="21"/>
      <c r="B64" s="89"/>
      <c r="C64" s="6"/>
      <c r="D64" s="33" t="s">
        <v>36</v>
      </c>
      <c r="E64" s="10">
        <v>1</v>
      </c>
      <c r="F64" s="10">
        <v>1</v>
      </c>
      <c r="G64" s="10">
        <v>13</v>
      </c>
      <c r="H64" s="10">
        <v>12</v>
      </c>
      <c r="I64" s="10">
        <v>11</v>
      </c>
      <c r="J64" s="10">
        <v>8</v>
      </c>
      <c r="K64" s="22"/>
    </row>
    <row r="65" spans="1:11" ht="30" customHeight="1">
      <c r="A65" s="21"/>
      <c r="B65" s="89"/>
      <c r="C65" s="6"/>
      <c r="D65" s="33" t="s">
        <v>37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22"/>
    </row>
    <row r="66" spans="1:11" ht="30" customHeight="1">
      <c r="A66" s="21"/>
      <c r="B66" s="89"/>
      <c r="C66" s="6"/>
      <c r="D66" s="33" t="s">
        <v>38</v>
      </c>
      <c r="E66" s="10">
        <v>0</v>
      </c>
      <c r="F66" s="10">
        <v>0</v>
      </c>
      <c r="G66" s="10">
        <v>1</v>
      </c>
      <c r="H66" s="10">
        <v>1</v>
      </c>
      <c r="I66" s="10">
        <v>6</v>
      </c>
      <c r="J66" s="10">
        <v>6</v>
      </c>
      <c r="K66" s="22"/>
    </row>
    <row r="67" spans="1:11" ht="30" customHeight="1">
      <c r="A67" s="21"/>
      <c r="B67" s="89"/>
      <c r="C67" s="6"/>
      <c r="D67" s="33" t="s">
        <v>39</v>
      </c>
      <c r="E67" s="10">
        <v>0</v>
      </c>
      <c r="F67" s="10">
        <v>0</v>
      </c>
      <c r="G67" s="10">
        <v>0</v>
      </c>
      <c r="H67" s="10">
        <v>0</v>
      </c>
      <c r="I67" s="10">
        <v>3</v>
      </c>
      <c r="J67" s="10">
        <v>3</v>
      </c>
      <c r="K67" s="22"/>
    </row>
    <row r="68" spans="1:11" ht="30" customHeight="1">
      <c r="A68" s="21"/>
      <c r="B68" s="89"/>
      <c r="C68" s="6"/>
      <c r="D68" s="33" t="s">
        <v>40</v>
      </c>
      <c r="E68" s="10">
        <v>0</v>
      </c>
      <c r="F68" s="10">
        <v>0</v>
      </c>
      <c r="G68" s="10">
        <v>0</v>
      </c>
      <c r="H68" s="10">
        <v>0</v>
      </c>
      <c r="I68" s="10">
        <v>3</v>
      </c>
      <c r="J68" s="10">
        <v>3</v>
      </c>
      <c r="K68" s="22"/>
    </row>
    <row r="69" spans="1:11" ht="30" customHeight="1">
      <c r="A69" s="21"/>
      <c r="B69" s="89"/>
      <c r="C69" s="6"/>
      <c r="D69" s="33" t="s">
        <v>41</v>
      </c>
      <c r="E69" s="74">
        <v>18</v>
      </c>
      <c r="F69" s="74">
        <v>18</v>
      </c>
      <c r="G69" s="10">
        <v>4</v>
      </c>
      <c r="H69" s="10">
        <v>3</v>
      </c>
      <c r="I69" s="10">
        <v>0</v>
      </c>
      <c r="J69" s="10">
        <v>0</v>
      </c>
      <c r="K69" s="22"/>
    </row>
    <row r="70" spans="1:11" ht="30" customHeight="1">
      <c r="A70" s="21"/>
      <c r="B70" s="89"/>
      <c r="C70" s="6"/>
      <c r="D70" s="33" t="s">
        <v>42</v>
      </c>
      <c r="E70" s="74">
        <v>37</v>
      </c>
      <c r="F70" s="74">
        <v>35</v>
      </c>
      <c r="G70" s="10">
        <v>0</v>
      </c>
      <c r="H70" s="10">
        <v>0</v>
      </c>
      <c r="I70" s="10">
        <v>2</v>
      </c>
      <c r="J70" s="10">
        <v>2</v>
      </c>
      <c r="K70" s="22"/>
    </row>
    <row r="71" spans="1:11" ht="30" customHeight="1">
      <c r="A71" s="21"/>
      <c r="B71" s="89"/>
      <c r="C71" s="6"/>
      <c r="D71" s="33" t="s">
        <v>78</v>
      </c>
      <c r="E71" s="74">
        <v>86</v>
      </c>
      <c r="F71" s="74">
        <v>55</v>
      </c>
      <c r="G71" s="10">
        <v>0</v>
      </c>
      <c r="H71" s="10">
        <v>0</v>
      </c>
      <c r="I71" s="10">
        <v>1</v>
      </c>
      <c r="J71" s="10">
        <v>1</v>
      </c>
      <c r="K71" s="22"/>
    </row>
    <row r="72" spans="1:11" ht="30" customHeight="1">
      <c r="A72" s="21"/>
      <c r="B72" s="89"/>
      <c r="C72" s="6"/>
      <c r="D72" s="33" t="s">
        <v>79</v>
      </c>
      <c r="E72" s="74">
        <v>0</v>
      </c>
      <c r="F72" s="74">
        <v>0</v>
      </c>
      <c r="G72" s="10">
        <v>0</v>
      </c>
      <c r="H72" s="10">
        <v>0</v>
      </c>
      <c r="I72" s="10">
        <v>0</v>
      </c>
      <c r="J72" s="10">
        <v>0</v>
      </c>
      <c r="K72" s="22"/>
    </row>
    <row r="73" spans="1:11" ht="30" customHeight="1">
      <c r="A73" s="21"/>
      <c r="B73" s="89"/>
      <c r="C73" s="6"/>
      <c r="D73" s="33" t="s">
        <v>80</v>
      </c>
      <c r="E73" s="74">
        <v>25</v>
      </c>
      <c r="F73" s="74">
        <v>21</v>
      </c>
      <c r="G73" s="10">
        <v>0</v>
      </c>
      <c r="H73" s="10">
        <v>0</v>
      </c>
      <c r="I73" s="10">
        <v>0</v>
      </c>
      <c r="J73" s="10">
        <v>0</v>
      </c>
      <c r="K73" s="22"/>
    </row>
    <row r="74" spans="1:11" ht="30" customHeight="1">
      <c r="A74" s="21"/>
      <c r="B74" s="89"/>
      <c r="C74" s="6"/>
      <c r="D74" s="33" t="s">
        <v>81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22"/>
    </row>
    <row r="75" spans="1:11" ht="30" customHeight="1">
      <c r="A75" s="21"/>
      <c r="B75" s="89"/>
      <c r="C75" s="6"/>
      <c r="D75" s="33" t="s">
        <v>82</v>
      </c>
      <c r="E75" s="10">
        <v>0</v>
      </c>
      <c r="F75" s="10">
        <v>0</v>
      </c>
      <c r="G75" s="10">
        <v>0</v>
      </c>
      <c r="H75" s="10">
        <v>0</v>
      </c>
      <c r="I75" s="10">
        <v>2</v>
      </c>
      <c r="J75" s="10">
        <v>2</v>
      </c>
      <c r="K75" s="22"/>
    </row>
    <row r="76" spans="1:18" ht="30" customHeight="1">
      <c r="A76" s="21"/>
      <c r="B76" s="89"/>
      <c r="C76" s="6"/>
      <c r="D76" s="33" t="s">
        <v>83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22"/>
      <c r="R76" s="3">
        <v>1</v>
      </c>
    </row>
    <row r="77" spans="1:18" ht="30" customHeight="1">
      <c r="A77" s="21"/>
      <c r="B77" s="89"/>
      <c r="C77" s="6"/>
      <c r="D77" s="33" t="s">
        <v>91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22"/>
      <c r="R77" s="3">
        <v>1</v>
      </c>
    </row>
    <row r="78" spans="1:11" ht="30" customHeight="1">
      <c r="A78" s="21"/>
      <c r="B78" s="89"/>
      <c r="C78" s="6"/>
      <c r="D78" s="34" t="s">
        <v>92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22"/>
    </row>
    <row r="79" spans="1:11" ht="18.75">
      <c r="A79" s="21"/>
      <c r="B79" s="44"/>
      <c r="C79" s="6"/>
      <c r="D79" s="1"/>
      <c r="E79" s="7"/>
      <c r="F79" s="7"/>
      <c r="G79" s="7"/>
      <c r="H79" s="8"/>
      <c r="I79" s="8"/>
      <c r="J79" s="8"/>
      <c r="K79" s="22"/>
    </row>
    <row r="80" spans="1:11" ht="21.75" customHeight="1">
      <c r="A80" s="21"/>
      <c r="B80" s="44"/>
      <c r="C80" s="6"/>
      <c r="D80" s="51" t="s">
        <v>10</v>
      </c>
      <c r="E80" s="52"/>
      <c r="F80" s="52"/>
      <c r="G80" s="52"/>
      <c r="H80" s="52"/>
      <c r="I80" s="52"/>
      <c r="J80" s="52"/>
      <c r="K80" s="22"/>
    </row>
    <row r="81" spans="1:11" ht="55.5" customHeight="1">
      <c r="A81" s="21"/>
      <c r="B81" s="44"/>
      <c r="C81" s="6"/>
      <c r="D81" s="49" t="s">
        <v>18</v>
      </c>
      <c r="E81" s="79" t="s">
        <v>48</v>
      </c>
      <c r="F81" s="80"/>
      <c r="G81" s="79" t="s">
        <v>58</v>
      </c>
      <c r="H81" s="80"/>
      <c r="I81" s="79" t="s">
        <v>64</v>
      </c>
      <c r="J81" s="80"/>
      <c r="K81" s="22"/>
    </row>
    <row r="82" spans="1:11" ht="45" customHeight="1">
      <c r="A82" s="21"/>
      <c r="B82" s="44"/>
      <c r="C82" s="6"/>
      <c r="D82" s="50"/>
      <c r="E82" s="28" t="s">
        <v>16</v>
      </c>
      <c r="F82" s="29" t="s">
        <v>15</v>
      </c>
      <c r="G82" s="28" t="s">
        <v>16</v>
      </c>
      <c r="H82" s="29" t="s">
        <v>15</v>
      </c>
      <c r="I82" s="28" t="s">
        <v>16</v>
      </c>
      <c r="J82" s="29" t="s">
        <v>15</v>
      </c>
      <c r="K82" s="22"/>
    </row>
    <row r="83" spans="1:11" ht="30" customHeight="1">
      <c r="A83" s="21"/>
      <c r="B83" s="44"/>
      <c r="C83" s="6"/>
      <c r="D83" s="9" t="s">
        <v>13</v>
      </c>
      <c r="E83" s="46">
        <f aca="true" t="shared" si="3" ref="E83:J83">SUM(E84:E86)</f>
        <v>6</v>
      </c>
      <c r="F83" s="58">
        <f t="shared" si="3"/>
        <v>3</v>
      </c>
      <c r="G83" s="46">
        <f t="shared" si="3"/>
        <v>12</v>
      </c>
      <c r="H83" s="58">
        <f t="shared" si="3"/>
        <v>8</v>
      </c>
      <c r="I83" s="46">
        <f t="shared" si="3"/>
        <v>17</v>
      </c>
      <c r="J83" s="58">
        <f t="shared" si="3"/>
        <v>6</v>
      </c>
      <c r="K83" s="22"/>
    </row>
    <row r="84" spans="1:11" ht="30" customHeight="1">
      <c r="A84" s="21"/>
      <c r="B84" s="44"/>
      <c r="C84" s="6"/>
      <c r="D84" s="53" t="s">
        <v>29</v>
      </c>
      <c r="E84" s="10">
        <v>0</v>
      </c>
      <c r="F84" s="10">
        <v>0</v>
      </c>
      <c r="G84" s="10">
        <v>12</v>
      </c>
      <c r="H84" s="10">
        <v>8</v>
      </c>
      <c r="I84" s="10">
        <v>17</v>
      </c>
      <c r="J84" s="10">
        <v>6</v>
      </c>
      <c r="K84" s="22"/>
    </row>
    <row r="85" spans="1:11" ht="30" customHeight="1">
      <c r="A85" s="21"/>
      <c r="B85" s="44"/>
      <c r="C85" s="6"/>
      <c r="D85" s="53" t="s">
        <v>14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22"/>
    </row>
    <row r="86" spans="1:11" s="63" customFormat="1" ht="44.25" customHeight="1">
      <c r="A86" s="59"/>
      <c r="B86" s="60"/>
      <c r="C86" s="61"/>
      <c r="D86" s="72" t="s">
        <v>99</v>
      </c>
      <c r="E86" s="73">
        <v>6</v>
      </c>
      <c r="F86" s="73">
        <v>3</v>
      </c>
      <c r="G86" s="73">
        <v>0</v>
      </c>
      <c r="H86" s="73">
        <v>0</v>
      </c>
      <c r="I86" s="73">
        <v>0</v>
      </c>
      <c r="J86" s="73">
        <v>0</v>
      </c>
      <c r="K86" s="62"/>
    </row>
    <row r="87" spans="1:11" ht="19.5" thickBot="1">
      <c r="A87" s="23"/>
      <c r="B87" s="37"/>
      <c r="C87" s="37"/>
      <c r="D87" s="24"/>
      <c r="E87" s="25"/>
      <c r="F87" s="25"/>
      <c r="G87" s="25"/>
      <c r="H87" s="26"/>
      <c r="I87" s="26"/>
      <c r="J87" s="26"/>
      <c r="K87" s="27"/>
    </row>
    <row r="88" spans="1:10" ht="19.5" thickTop="1">
      <c r="A88" s="6"/>
      <c r="B88" s="6"/>
      <c r="C88" s="6"/>
      <c r="D88" s="1"/>
      <c r="E88" s="7"/>
      <c r="F88" s="7"/>
      <c r="G88" s="7"/>
      <c r="H88" s="8"/>
      <c r="I88" s="8"/>
      <c r="J88" s="8"/>
    </row>
  </sheetData>
  <sheetProtection/>
  <mergeCells count="23">
    <mergeCell ref="E81:F81"/>
    <mergeCell ref="G81:H81"/>
    <mergeCell ref="I81:J81"/>
    <mergeCell ref="E60:F60"/>
    <mergeCell ref="G60:H60"/>
    <mergeCell ref="I60:J60"/>
    <mergeCell ref="D1:I1"/>
    <mergeCell ref="E9:G9"/>
    <mergeCell ref="D9:D10"/>
    <mergeCell ref="E3:J3"/>
    <mergeCell ref="B47:B78"/>
    <mergeCell ref="B37:B45"/>
    <mergeCell ref="B26:B35"/>
    <mergeCell ref="B5:B17"/>
    <mergeCell ref="D26:D27"/>
    <mergeCell ref="E26:E27"/>
    <mergeCell ref="D19:D20"/>
    <mergeCell ref="B19:B24"/>
    <mergeCell ref="I48:J48"/>
    <mergeCell ref="N3:O3"/>
    <mergeCell ref="E48:F48"/>
    <mergeCell ref="G48:H48"/>
    <mergeCell ref="F26:H26"/>
  </mergeCells>
  <printOptions horizontalCentered="1"/>
  <pageMargins left="0.7874015748031497" right="0.1968503937007874" top="0.5118110236220472" bottom="0.5118110236220472" header="0.5118110236220472" footer="0.5118110236220472"/>
  <pageSetup fitToHeight="1" fitToWidth="1" horizontalDpi="600" verticalDpi="600" orientation="portrait" pageOrder="overThenDown" paperSize="9" scale="30" r:id="rId2"/>
  <rowBreaks count="1" manualBreakCount="1">
    <brk id="7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showGridLines="0" zoomScale="50" zoomScaleNormal="50" zoomScalePageLayoutView="0" workbookViewId="0" topLeftCell="B1">
      <pane ySplit="5" topLeftCell="A6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2.7109375" style="3" customWidth="1"/>
    <col min="2" max="2" width="7.8515625" style="3" customWidth="1"/>
    <col min="3" max="3" width="1.8515625" style="3" customWidth="1"/>
    <col min="4" max="4" width="102.8515625" style="2" customWidth="1"/>
    <col min="5" max="5" width="20.00390625" style="5" customWidth="1"/>
    <col min="6" max="6" width="20.421875" style="5" customWidth="1"/>
    <col min="7" max="7" width="18.7109375" style="5" customWidth="1"/>
    <col min="8" max="8" width="19.7109375" style="4" customWidth="1"/>
    <col min="9" max="9" width="18.7109375" style="4" customWidth="1"/>
    <col min="10" max="12" width="20.421875" style="4" customWidth="1"/>
    <col min="13" max="13" width="18.7109375" style="4" customWidth="1"/>
    <col min="14" max="14" width="20.421875" style="4" customWidth="1"/>
    <col min="15" max="15" width="2.7109375" style="3" customWidth="1"/>
    <col min="16" max="16384" width="9.140625" style="3" customWidth="1"/>
  </cols>
  <sheetData>
    <row r="1" spans="1:15" ht="81" customHeight="1" thickBot="1" thickTop="1">
      <c r="A1" s="38"/>
      <c r="B1" s="39"/>
      <c r="C1" s="39"/>
      <c r="D1" s="93" t="s">
        <v>98</v>
      </c>
      <c r="E1" s="93"/>
      <c r="F1" s="93"/>
      <c r="G1" s="93"/>
      <c r="H1" s="93"/>
      <c r="I1" s="93"/>
      <c r="J1" s="93"/>
      <c r="K1" s="93"/>
      <c r="L1" s="93"/>
      <c r="M1" s="93"/>
      <c r="N1" s="40"/>
      <c r="O1" s="41"/>
    </row>
    <row r="2" spans="1:15" ht="19.5" thickTop="1">
      <c r="A2" s="21"/>
      <c r="B2" s="1"/>
      <c r="C2" s="1"/>
      <c r="D2" s="1"/>
      <c r="E2" s="7"/>
      <c r="F2" s="7"/>
      <c r="G2" s="7"/>
      <c r="H2" s="8"/>
      <c r="I2" s="8"/>
      <c r="J2" s="8"/>
      <c r="K2" s="8"/>
      <c r="L2" s="8"/>
      <c r="M2" s="8"/>
      <c r="N2" s="8"/>
      <c r="O2" s="22"/>
    </row>
    <row r="3" spans="1:15" ht="19.5" customHeight="1">
      <c r="A3" s="21"/>
      <c r="B3" s="89" t="s">
        <v>34</v>
      </c>
      <c r="C3" s="6"/>
      <c r="D3" s="76" t="s">
        <v>33</v>
      </c>
      <c r="E3" s="79" t="s">
        <v>47</v>
      </c>
      <c r="F3" s="80"/>
      <c r="G3" s="79" t="s">
        <v>58</v>
      </c>
      <c r="H3" s="80"/>
      <c r="I3" s="79" t="s">
        <v>64</v>
      </c>
      <c r="J3" s="80"/>
      <c r="K3" s="79" t="s">
        <v>12</v>
      </c>
      <c r="L3" s="80"/>
      <c r="M3" s="79" t="s">
        <v>49</v>
      </c>
      <c r="N3" s="80"/>
      <c r="O3" s="22"/>
    </row>
    <row r="4" spans="1:15" ht="51.75" customHeight="1">
      <c r="A4" s="21"/>
      <c r="B4" s="89"/>
      <c r="C4" s="6"/>
      <c r="D4" s="85"/>
      <c r="E4" s="28" t="s">
        <v>9</v>
      </c>
      <c r="F4" s="29" t="s">
        <v>8</v>
      </c>
      <c r="G4" s="28" t="s">
        <v>9</v>
      </c>
      <c r="H4" s="29" t="s">
        <v>8</v>
      </c>
      <c r="I4" s="28" t="s">
        <v>9</v>
      </c>
      <c r="J4" s="29" t="s">
        <v>8</v>
      </c>
      <c r="K4" s="28" t="s">
        <v>9</v>
      </c>
      <c r="L4" s="29" t="s">
        <v>8</v>
      </c>
      <c r="M4" s="28" t="s">
        <v>9</v>
      </c>
      <c r="N4" s="29" t="s">
        <v>8</v>
      </c>
      <c r="O4" s="22"/>
    </row>
    <row r="5" spans="1:15" ht="30" customHeight="1">
      <c r="A5" s="21"/>
      <c r="B5" s="89"/>
      <c r="C5" s="6"/>
      <c r="D5" s="42" t="s">
        <v>66</v>
      </c>
      <c r="E5" s="43">
        <f aca="true" t="shared" si="0" ref="E5:J5">SUM(E6:E53)</f>
        <v>0</v>
      </c>
      <c r="F5" s="43">
        <f t="shared" si="0"/>
        <v>0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>+G5+I5</f>
        <v>0</v>
      </c>
      <c r="L5" s="43">
        <f>+H5+J5</f>
        <v>0</v>
      </c>
      <c r="M5" s="43">
        <f>+E5+K5</f>
        <v>0</v>
      </c>
      <c r="N5" s="43">
        <f>+F5+L5</f>
        <v>0</v>
      </c>
      <c r="O5" s="22"/>
    </row>
    <row r="6" spans="1:15" ht="30" customHeight="1">
      <c r="A6" s="21"/>
      <c r="B6" s="89"/>
      <c r="C6" s="6"/>
      <c r="D6" s="33"/>
      <c r="E6" s="10"/>
      <c r="F6" s="10"/>
      <c r="G6" s="10"/>
      <c r="H6" s="10"/>
      <c r="I6" s="10"/>
      <c r="J6" s="10"/>
      <c r="K6" s="10">
        <f aca="true" t="shared" si="1" ref="K6:K53">+G6+I6</f>
        <v>0</v>
      </c>
      <c r="L6" s="10">
        <f aca="true" t="shared" si="2" ref="L6:L53">+H6+J6</f>
        <v>0</v>
      </c>
      <c r="M6" s="10">
        <f aca="true" t="shared" si="3" ref="M6:M53">+E6+K6</f>
        <v>0</v>
      </c>
      <c r="N6" s="57">
        <f aca="true" t="shared" si="4" ref="N6:N53">+F6+L6</f>
        <v>0</v>
      </c>
      <c r="O6" s="22"/>
    </row>
    <row r="7" spans="1:15" ht="30" customHeight="1">
      <c r="A7" s="21"/>
      <c r="B7" s="89"/>
      <c r="C7" s="6"/>
      <c r="D7" s="33"/>
      <c r="E7" s="10"/>
      <c r="F7" s="10"/>
      <c r="G7" s="10"/>
      <c r="H7" s="10"/>
      <c r="I7" s="10"/>
      <c r="J7" s="10"/>
      <c r="K7" s="10">
        <f t="shared" si="1"/>
        <v>0</v>
      </c>
      <c r="L7" s="10">
        <f t="shared" si="2"/>
        <v>0</v>
      </c>
      <c r="M7" s="10">
        <f t="shared" si="3"/>
        <v>0</v>
      </c>
      <c r="N7" s="57">
        <f t="shared" si="4"/>
        <v>0</v>
      </c>
      <c r="O7" s="22"/>
    </row>
    <row r="8" spans="1:15" ht="30" customHeight="1">
      <c r="A8" s="21"/>
      <c r="B8" s="89"/>
      <c r="C8" s="6"/>
      <c r="D8" s="33"/>
      <c r="E8" s="10"/>
      <c r="F8" s="10"/>
      <c r="G8" s="10"/>
      <c r="H8" s="10"/>
      <c r="I8" s="10"/>
      <c r="J8" s="10"/>
      <c r="K8" s="10">
        <f t="shared" si="1"/>
        <v>0</v>
      </c>
      <c r="L8" s="10">
        <f t="shared" si="2"/>
        <v>0</v>
      </c>
      <c r="M8" s="10">
        <f t="shared" si="3"/>
        <v>0</v>
      </c>
      <c r="N8" s="57">
        <f t="shared" si="4"/>
        <v>0</v>
      </c>
      <c r="O8" s="22"/>
    </row>
    <row r="9" spans="1:15" ht="30" customHeight="1">
      <c r="A9" s="21"/>
      <c r="B9" s="89"/>
      <c r="C9" s="6"/>
      <c r="D9" s="33"/>
      <c r="E9" s="10"/>
      <c r="F9" s="10"/>
      <c r="G9" s="10"/>
      <c r="H9" s="10"/>
      <c r="I9" s="10"/>
      <c r="J9" s="10"/>
      <c r="K9" s="10">
        <f t="shared" si="1"/>
        <v>0</v>
      </c>
      <c r="L9" s="10">
        <f t="shared" si="2"/>
        <v>0</v>
      </c>
      <c r="M9" s="10">
        <f t="shared" si="3"/>
        <v>0</v>
      </c>
      <c r="N9" s="57">
        <f t="shared" si="4"/>
        <v>0</v>
      </c>
      <c r="O9" s="22"/>
    </row>
    <row r="10" spans="1:15" ht="30" customHeight="1">
      <c r="A10" s="21"/>
      <c r="B10" s="89"/>
      <c r="C10" s="6"/>
      <c r="D10" s="33"/>
      <c r="E10" s="10"/>
      <c r="F10" s="10"/>
      <c r="G10" s="10"/>
      <c r="H10" s="10"/>
      <c r="I10" s="10"/>
      <c r="J10" s="10"/>
      <c r="K10" s="10">
        <f t="shared" si="1"/>
        <v>0</v>
      </c>
      <c r="L10" s="10">
        <f t="shared" si="2"/>
        <v>0</v>
      </c>
      <c r="M10" s="10">
        <f t="shared" si="3"/>
        <v>0</v>
      </c>
      <c r="N10" s="57">
        <f t="shared" si="4"/>
        <v>0</v>
      </c>
      <c r="O10" s="22"/>
    </row>
    <row r="11" spans="1:15" ht="30" customHeight="1">
      <c r="A11" s="21"/>
      <c r="B11" s="89"/>
      <c r="C11" s="6"/>
      <c r="D11" s="33"/>
      <c r="E11" s="10"/>
      <c r="F11" s="10"/>
      <c r="G11" s="10"/>
      <c r="H11" s="10"/>
      <c r="I11" s="10"/>
      <c r="J11" s="10"/>
      <c r="K11" s="10">
        <f t="shared" si="1"/>
        <v>0</v>
      </c>
      <c r="L11" s="10">
        <f t="shared" si="2"/>
        <v>0</v>
      </c>
      <c r="M11" s="10">
        <f t="shared" si="3"/>
        <v>0</v>
      </c>
      <c r="N11" s="57">
        <f t="shared" si="4"/>
        <v>0</v>
      </c>
      <c r="O11" s="22"/>
    </row>
    <row r="12" spans="1:15" ht="30" customHeight="1">
      <c r="A12" s="21"/>
      <c r="B12" s="89"/>
      <c r="C12" s="6"/>
      <c r="D12" s="33"/>
      <c r="E12" s="10"/>
      <c r="F12" s="10"/>
      <c r="G12" s="10"/>
      <c r="H12" s="10"/>
      <c r="I12" s="10"/>
      <c r="J12" s="10"/>
      <c r="K12" s="10">
        <f t="shared" si="1"/>
        <v>0</v>
      </c>
      <c r="L12" s="10">
        <f t="shared" si="2"/>
        <v>0</v>
      </c>
      <c r="M12" s="10">
        <f t="shared" si="3"/>
        <v>0</v>
      </c>
      <c r="N12" s="57">
        <f t="shared" si="4"/>
        <v>0</v>
      </c>
      <c r="O12" s="22"/>
    </row>
    <row r="13" spans="1:15" ht="30" customHeight="1">
      <c r="A13" s="21"/>
      <c r="B13" s="89"/>
      <c r="C13" s="6"/>
      <c r="D13" s="33"/>
      <c r="E13" s="10"/>
      <c r="F13" s="10"/>
      <c r="G13" s="10"/>
      <c r="H13" s="10"/>
      <c r="I13" s="10"/>
      <c r="J13" s="10"/>
      <c r="K13" s="10">
        <f t="shared" si="1"/>
        <v>0</v>
      </c>
      <c r="L13" s="10">
        <f t="shared" si="2"/>
        <v>0</v>
      </c>
      <c r="M13" s="10">
        <f t="shared" si="3"/>
        <v>0</v>
      </c>
      <c r="N13" s="57">
        <f t="shared" si="4"/>
        <v>0</v>
      </c>
      <c r="O13" s="22"/>
    </row>
    <row r="14" spans="1:15" ht="30" customHeight="1">
      <c r="A14" s="21"/>
      <c r="B14" s="89"/>
      <c r="C14" s="6"/>
      <c r="D14" s="33"/>
      <c r="E14" s="10"/>
      <c r="F14" s="10"/>
      <c r="G14" s="10"/>
      <c r="H14" s="10"/>
      <c r="I14" s="10"/>
      <c r="J14" s="10"/>
      <c r="K14" s="10">
        <f t="shared" si="1"/>
        <v>0</v>
      </c>
      <c r="L14" s="10">
        <f t="shared" si="2"/>
        <v>0</v>
      </c>
      <c r="M14" s="10">
        <f t="shared" si="3"/>
        <v>0</v>
      </c>
      <c r="N14" s="57">
        <f t="shared" si="4"/>
        <v>0</v>
      </c>
      <c r="O14" s="22"/>
    </row>
    <row r="15" spans="1:15" ht="30" customHeight="1">
      <c r="A15" s="21"/>
      <c r="B15" s="89"/>
      <c r="C15" s="6"/>
      <c r="D15" s="33"/>
      <c r="E15" s="10"/>
      <c r="F15" s="10"/>
      <c r="G15" s="10"/>
      <c r="H15" s="10"/>
      <c r="I15" s="10"/>
      <c r="J15" s="10"/>
      <c r="K15" s="10">
        <f t="shared" si="1"/>
        <v>0</v>
      </c>
      <c r="L15" s="10">
        <f t="shared" si="2"/>
        <v>0</v>
      </c>
      <c r="M15" s="10">
        <f t="shared" si="3"/>
        <v>0</v>
      </c>
      <c r="N15" s="57">
        <f t="shared" si="4"/>
        <v>0</v>
      </c>
      <c r="O15" s="22"/>
    </row>
    <row r="16" spans="1:15" ht="30" customHeight="1">
      <c r="A16" s="21"/>
      <c r="B16" s="89"/>
      <c r="C16" s="6"/>
      <c r="D16" s="33"/>
      <c r="E16" s="10"/>
      <c r="F16" s="10"/>
      <c r="G16" s="10"/>
      <c r="H16" s="10"/>
      <c r="I16" s="10"/>
      <c r="J16" s="10"/>
      <c r="K16" s="10">
        <f t="shared" si="1"/>
        <v>0</v>
      </c>
      <c r="L16" s="10">
        <f t="shared" si="2"/>
        <v>0</v>
      </c>
      <c r="M16" s="10">
        <f t="shared" si="3"/>
        <v>0</v>
      </c>
      <c r="N16" s="57">
        <f t="shared" si="4"/>
        <v>0</v>
      </c>
      <c r="O16" s="22"/>
    </row>
    <row r="17" spans="1:15" ht="30" customHeight="1">
      <c r="A17" s="21"/>
      <c r="B17" s="89"/>
      <c r="C17" s="6"/>
      <c r="D17" s="33"/>
      <c r="E17" s="10"/>
      <c r="F17" s="10"/>
      <c r="G17" s="10"/>
      <c r="H17" s="10"/>
      <c r="I17" s="10"/>
      <c r="J17" s="10"/>
      <c r="K17" s="10">
        <f t="shared" si="1"/>
        <v>0</v>
      </c>
      <c r="L17" s="10">
        <f t="shared" si="2"/>
        <v>0</v>
      </c>
      <c r="M17" s="10">
        <f t="shared" si="3"/>
        <v>0</v>
      </c>
      <c r="N17" s="57">
        <f t="shared" si="4"/>
        <v>0</v>
      </c>
      <c r="O17" s="22"/>
    </row>
    <row r="18" spans="1:15" ht="30" customHeight="1">
      <c r="A18" s="21"/>
      <c r="B18" s="89"/>
      <c r="C18" s="6"/>
      <c r="D18" s="33"/>
      <c r="E18" s="10"/>
      <c r="F18" s="10"/>
      <c r="G18" s="10"/>
      <c r="H18" s="10"/>
      <c r="I18" s="10"/>
      <c r="J18" s="10"/>
      <c r="K18" s="10">
        <f t="shared" si="1"/>
        <v>0</v>
      </c>
      <c r="L18" s="10">
        <f t="shared" si="2"/>
        <v>0</v>
      </c>
      <c r="M18" s="10">
        <f t="shared" si="3"/>
        <v>0</v>
      </c>
      <c r="N18" s="57">
        <f t="shared" si="4"/>
        <v>0</v>
      </c>
      <c r="O18" s="22"/>
    </row>
    <row r="19" spans="1:15" ht="30" customHeight="1">
      <c r="A19" s="21"/>
      <c r="B19" s="44"/>
      <c r="C19" s="6"/>
      <c r="D19" s="33"/>
      <c r="E19" s="10"/>
      <c r="F19" s="10"/>
      <c r="G19" s="10"/>
      <c r="H19" s="10"/>
      <c r="I19" s="10"/>
      <c r="J19" s="10"/>
      <c r="K19" s="10">
        <f t="shared" si="1"/>
        <v>0</v>
      </c>
      <c r="L19" s="10">
        <f t="shared" si="2"/>
        <v>0</v>
      </c>
      <c r="M19" s="10">
        <f t="shared" si="3"/>
        <v>0</v>
      </c>
      <c r="N19" s="57">
        <f t="shared" si="4"/>
        <v>0</v>
      </c>
      <c r="O19" s="22"/>
    </row>
    <row r="20" spans="1:15" ht="30" customHeight="1">
      <c r="A20" s="21"/>
      <c r="B20" s="44"/>
      <c r="C20" s="6"/>
      <c r="D20" s="33"/>
      <c r="E20" s="10"/>
      <c r="F20" s="10"/>
      <c r="G20" s="10"/>
      <c r="H20" s="10"/>
      <c r="I20" s="10"/>
      <c r="J20" s="10"/>
      <c r="K20" s="10">
        <f t="shared" si="1"/>
        <v>0</v>
      </c>
      <c r="L20" s="10">
        <f t="shared" si="2"/>
        <v>0</v>
      </c>
      <c r="M20" s="10">
        <f t="shared" si="3"/>
        <v>0</v>
      </c>
      <c r="N20" s="57">
        <f t="shared" si="4"/>
        <v>0</v>
      </c>
      <c r="O20" s="22"/>
    </row>
    <row r="21" spans="1:15" ht="30" customHeight="1">
      <c r="A21" s="21"/>
      <c r="B21" s="44"/>
      <c r="C21" s="6"/>
      <c r="D21" s="33"/>
      <c r="E21" s="10"/>
      <c r="F21" s="10"/>
      <c r="G21" s="10"/>
      <c r="H21" s="10"/>
      <c r="I21" s="10"/>
      <c r="J21" s="10"/>
      <c r="K21" s="10">
        <f t="shared" si="1"/>
        <v>0</v>
      </c>
      <c r="L21" s="10">
        <f t="shared" si="2"/>
        <v>0</v>
      </c>
      <c r="M21" s="10">
        <f t="shared" si="3"/>
        <v>0</v>
      </c>
      <c r="N21" s="57">
        <f t="shared" si="4"/>
        <v>0</v>
      </c>
      <c r="O21" s="22"/>
    </row>
    <row r="22" spans="1:15" ht="30" customHeight="1">
      <c r="A22" s="21"/>
      <c r="B22" s="44"/>
      <c r="C22" s="6"/>
      <c r="D22" s="33"/>
      <c r="E22" s="10"/>
      <c r="F22" s="10"/>
      <c r="G22" s="10"/>
      <c r="H22" s="10"/>
      <c r="I22" s="10"/>
      <c r="J22" s="10"/>
      <c r="K22" s="10">
        <f t="shared" si="1"/>
        <v>0</v>
      </c>
      <c r="L22" s="10">
        <f t="shared" si="2"/>
        <v>0</v>
      </c>
      <c r="M22" s="10">
        <f t="shared" si="3"/>
        <v>0</v>
      </c>
      <c r="N22" s="57">
        <f t="shared" si="4"/>
        <v>0</v>
      </c>
      <c r="O22" s="22"/>
    </row>
    <row r="23" spans="1:15" ht="30" customHeight="1">
      <c r="A23" s="21"/>
      <c r="B23" s="44"/>
      <c r="C23" s="6"/>
      <c r="D23" s="33"/>
      <c r="E23" s="10"/>
      <c r="F23" s="10"/>
      <c r="G23" s="10"/>
      <c r="H23" s="10"/>
      <c r="I23" s="10"/>
      <c r="J23" s="10"/>
      <c r="K23" s="10">
        <f t="shared" si="1"/>
        <v>0</v>
      </c>
      <c r="L23" s="10">
        <f t="shared" si="2"/>
        <v>0</v>
      </c>
      <c r="M23" s="10">
        <f t="shared" si="3"/>
        <v>0</v>
      </c>
      <c r="N23" s="57">
        <f t="shared" si="4"/>
        <v>0</v>
      </c>
      <c r="O23" s="22"/>
    </row>
    <row r="24" spans="1:15" ht="30" customHeight="1">
      <c r="A24" s="21"/>
      <c r="B24" s="44"/>
      <c r="C24" s="6"/>
      <c r="D24" s="33"/>
      <c r="E24" s="10"/>
      <c r="F24" s="10"/>
      <c r="G24" s="10"/>
      <c r="H24" s="10"/>
      <c r="I24" s="10"/>
      <c r="J24" s="10"/>
      <c r="K24" s="10">
        <f t="shared" si="1"/>
        <v>0</v>
      </c>
      <c r="L24" s="10">
        <f t="shared" si="2"/>
        <v>0</v>
      </c>
      <c r="M24" s="10">
        <f t="shared" si="3"/>
        <v>0</v>
      </c>
      <c r="N24" s="57">
        <f t="shared" si="4"/>
        <v>0</v>
      </c>
      <c r="O24" s="22"/>
    </row>
    <row r="25" spans="1:15" ht="30" customHeight="1">
      <c r="A25" s="21"/>
      <c r="B25" s="44"/>
      <c r="C25" s="6"/>
      <c r="D25" s="33"/>
      <c r="E25" s="10"/>
      <c r="F25" s="10"/>
      <c r="G25" s="10"/>
      <c r="H25" s="10"/>
      <c r="I25" s="10"/>
      <c r="J25" s="10"/>
      <c r="K25" s="10">
        <f t="shared" si="1"/>
        <v>0</v>
      </c>
      <c r="L25" s="10">
        <f t="shared" si="2"/>
        <v>0</v>
      </c>
      <c r="M25" s="10">
        <f t="shared" si="3"/>
        <v>0</v>
      </c>
      <c r="N25" s="57">
        <f t="shared" si="4"/>
        <v>0</v>
      </c>
      <c r="O25" s="22"/>
    </row>
    <row r="26" spans="1:15" ht="30" customHeight="1">
      <c r="A26" s="21"/>
      <c r="B26" s="44"/>
      <c r="C26" s="6"/>
      <c r="D26" s="33"/>
      <c r="E26" s="10"/>
      <c r="F26" s="10"/>
      <c r="G26" s="10"/>
      <c r="H26" s="10"/>
      <c r="I26" s="10"/>
      <c r="J26" s="10"/>
      <c r="K26" s="10">
        <f t="shared" si="1"/>
        <v>0</v>
      </c>
      <c r="L26" s="10">
        <f t="shared" si="2"/>
        <v>0</v>
      </c>
      <c r="M26" s="10">
        <f t="shared" si="3"/>
        <v>0</v>
      </c>
      <c r="N26" s="57">
        <f t="shared" si="4"/>
        <v>0</v>
      </c>
      <c r="O26" s="22"/>
    </row>
    <row r="27" spans="1:15" ht="30" customHeight="1">
      <c r="A27" s="21"/>
      <c r="B27" s="44"/>
      <c r="C27" s="6"/>
      <c r="D27" s="33"/>
      <c r="E27" s="10"/>
      <c r="F27" s="10"/>
      <c r="G27" s="10"/>
      <c r="H27" s="10"/>
      <c r="I27" s="10"/>
      <c r="J27" s="10"/>
      <c r="K27" s="10">
        <f t="shared" si="1"/>
        <v>0</v>
      </c>
      <c r="L27" s="10">
        <f t="shared" si="2"/>
        <v>0</v>
      </c>
      <c r="M27" s="10">
        <f t="shared" si="3"/>
        <v>0</v>
      </c>
      <c r="N27" s="57">
        <f t="shared" si="4"/>
        <v>0</v>
      </c>
      <c r="O27" s="22"/>
    </row>
    <row r="28" spans="1:15" ht="30" customHeight="1">
      <c r="A28" s="21"/>
      <c r="B28" s="44"/>
      <c r="C28" s="6"/>
      <c r="D28" s="33"/>
      <c r="E28" s="10"/>
      <c r="F28" s="10"/>
      <c r="G28" s="10"/>
      <c r="H28" s="10"/>
      <c r="I28" s="10"/>
      <c r="J28" s="10"/>
      <c r="K28" s="10">
        <f t="shared" si="1"/>
        <v>0</v>
      </c>
      <c r="L28" s="10">
        <f t="shared" si="2"/>
        <v>0</v>
      </c>
      <c r="M28" s="10">
        <f t="shared" si="3"/>
        <v>0</v>
      </c>
      <c r="N28" s="57">
        <f t="shared" si="4"/>
        <v>0</v>
      </c>
      <c r="O28" s="22"/>
    </row>
    <row r="29" spans="1:15" ht="30" customHeight="1">
      <c r="A29" s="21"/>
      <c r="B29" s="44"/>
      <c r="C29" s="6"/>
      <c r="D29" s="33"/>
      <c r="E29" s="10"/>
      <c r="F29" s="10"/>
      <c r="G29" s="10"/>
      <c r="H29" s="10"/>
      <c r="I29" s="10"/>
      <c r="J29" s="10"/>
      <c r="K29" s="10">
        <f t="shared" si="1"/>
        <v>0</v>
      </c>
      <c r="L29" s="10">
        <f t="shared" si="2"/>
        <v>0</v>
      </c>
      <c r="M29" s="10">
        <f t="shared" si="3"/>
        <v>0</v>
      </c>
      <c r="N29" s="57">
        <f t="shared" si="4"/>
        <v>0</v>
      </c>
      <c r="O29" s="22"/>
    </row>
    <row r="30" spans="1:15" ht="30" customHeight="1">
      <c r="A30" s="21"/>
      <c r="B30" s="44"/>
      <c r="C30" s="6"/>
      <c r="D30" s="33"/>
      <c r="E30" s="10"/>
      <c r="F30" s="10"/>
      <c r="G30" s="10"/>
      <c r="H30" s="10"/>
      <c r="I30" s="10"/>
      <c r="J30" s="10"/>
      <c r="K30" s="10">
        <f t="shared" si="1"/>
        <v>0</v>
      </c>
      <c r="L30" s="10">
        <f t="shared" si="2"/>
        <v>0</v>
      </c>
      <c r="M30" s="10">
        <f t="shared" si="3"/>
        <v>0</v>
      </c>
      <c r="N30" s="57">
        <f t="shared" si="4"/>
        <v>0</v>
      </c>
      <c r="O30" s="22"/>
    </row>
    <row r="31" spans="1:15" ht="30" customHeight="1">
      <c r="A31" s="21"/>
      <c r="B31" s="44"/>
      <c r="C31" s="6"/>
      <c r="D31" s="33"/>
      <c r="E31" s="10"/>
      <c r="F31" s="10"/>
      <c r="G31" s="10"/>
      <c r="H31" s="10"/>
      <c r="I31" s="10"/>
      <c r="J31" s="10"/>
      <c r="K31" s="10">
        <f t="shared" si="1"/>
        <v>0</v>
      </c>
      <c r="L31" s="10">
        <f t="shared" si="2"/>
        <v>0</v>
      </c>
      <c r="M31" s="10">
        <f t="shared" si="3"/>
        <v>0</v>
      </c>
      <c r="N31" s="57">
        <f t="shared" si="4"/>
        <v>0</v>
      </c>
      <c r="O31" s="22"/>
    </row>
    <row r="32" spans="1:15" ht="30" customHeight="1">
      <c r="A32" s="21"/>
      <c r="B32" s="44"/>
      <c r="C32" s="6"/>
      <c r="D32" s="33"/>
      <c r="E32" s="10"/>
      <c r="F32" s="10"/>
      <c r="G32" s="10"/>
      <c r="H32" s="10"/>
      <c r="I32" s="10"/>
      <c r="J32" s="10"/>
      <c r="K32" s="10">
        <f t="shared" si="1"/>
        <v>0</v>
      </c>
      <c r="L32" s="10">
        <f t="shared" si="2"/>
        <v>0</v>
      </c>
      <c r="M32" s="10">
        <f t="shared" si="3"/>
        <v>0</v>
      </c>
      <c r="N32" s="57">
        <f t="shared" si="4"/>
        <v>0</v>
      </c>
      <c r="O32" s="22"/>
    </row>
    <row r="33" spans="1:15" ht="30" customHeight="1">
      <c r="A33" s="21"/>
      <c r="B33" s="44"/>
      <c r="C33" s="6"/>
      <c r="D33" s="33"/>
      <c r="E33" s="10"/>
      <c r="F33" s="10"/>
      <c r="G33" s="10"/>
      <c r="H33" s="10"/>
      <c r="I33" s="10"/>
      <c r="J33" s="10"/>
      <c r="K33" s="10">
        <f t="shared" si="1"/>
        <v>0</v>
      </c>
      <c r="L33" s="10">
        <f t="shared" si="2"/>
        <v>0</v>
      </c>
      <c r="M33" s="10">
        <f t="shared" si="3"/>
        <v>0</v>
      </c>
      <c r="N33" s="57">
        <f t="shared" si="4"/>
        <v>0</v>
      </c>
      <c r="O33" s="22"/>
    </row>
    <row r="34" spans="1:15" ht="30" customHeight="1">
      <c r="A34" s="21"/>
      <c r="B34" s="44"/>
      <c r="C34" s="6"/>
      <c r="D34" s="33"/>
      <c r="E34" s="10"/>
      <c r="F34" s="10"/>
      <c r="G34" s="10"/>
      <c r="H34" s="10"/>
      <c r="I34" s="10"/>
      <c r="J34" s="10"/>
      <c r="K34" s="10">
        <f t="shared" si="1"/>
        <v>0</v>
      </c>
      <c r="L34" s="10">
        <f t="shared" si="2"/>
        <v>0</v>
      </c>
      <c r="M34" s="10">
        <f t="shared" si="3"/>
        <v>0</v>
      </c>
      <c r="N34" s="57">
        <f t="shared" si="4"/>
        <v>0</v>
      </c>
      <c r="O34" s="22"/>
    </row>
    <row r="35" spans="1:15" ht="30" customHeight="1">
      <c r="A35" s="21"/>
      <c r="B35" s="44"/>
      <c r="C35" s="6"/>
      <c r="D35" s="33"/>
      <c r="E35" s="10"/>
      <c r="F35" s="10"/>
      <c r="G35" s="10"/>
      <c r="H35" s="10"/>
      <c r="I35" s="10"/>
      <c r="J35" s="10"/>
      <c r="K35" s="10">
        <f t="shared" si="1"/>
        <v>0</v>
      </c>
      <c r="L35" s="10">
        <f t="shared" si="2"/>
        <v>0</v>
      </c>
      <c r="M35" s="10">
        <f t="shared" si="3"/>
        <v>0</v>
      </c>
      <c r="N35" s="57">
        <f t="shared" si="4"/>
        <v>0</v>
      </c>
      <c r="O35" s="22"/>
    </row>
    <row r="36" spans="1:15" ht="30" customHeight="1">
      <c r="A36" s="21"/>
      <c r="B36" s="44"/>
      <c r="C36" s="6"/>
      <c r="D36" s="33"/>
      <c r="E36" s="10"/>
      <c r="F36" s="10"/>
      <c r="G36" s="10"/>
      <c r="H36" s="10"/>
      <c r="I36" s="10"/>
      <c r="J36" s="10"/>
      <c r="K36" s="10">
        <f t="shared" si="1"/>
        <v>0</v>
      </c>
      <c r="L36" s="10">
        <f t="shared" si="2"/>
        <v>0</v>
      </c>
      <c r="M36" s="10">
        <f t="shared" si="3"/>
        <v>0</v>
      </c>
      <c r="N36" s="57">
        <f t="shared" si="4"/>
        <v>0</v>
      </c>
      <c r="O36" s="22"/>
    </row>
    <row r="37" spans="1:15" ht="30" customHeight="1">
      <c r="A37" s="21"/>
      <c r="B37" s="44"/>
      <c r="C37" s="6"/>
      <c r="D37" s="33"/>
      <c r="E37" s="10"/>
      <c r="F37" s="10"/>
      <c r="G37" s="10"/>
      <c r="H37" s="10"/>
      <c r="I37" s="10"/>
      <c r="J37" s="10"/>
      <c r="K37" s="10">
        <f t="shared" si="1"/>
        <v>0</v>
      </c>
      <c r="L37" s="10">
        <f t="shared" si="2"/>
        <v>0</v>
      </c>
      <c r="M37" s="10">
        <f t="shared" si="3"/>
        <v>0</v>
      </c>
      <c r="N37" s="57">
        <f t="shared" si="4"/>
        <v>0</v>
      </c>
      <c r="O37" s="22"/>
    </row>
    <row r="38" spans="1:15" ht="30" customHeight="1">
      <c r="A38" s="21"/>
      <c r="B38" s="44"/>
      <c r="C38" s="6"/>
      <c r="D38" s="33"/>
      <c r="E38" s="10"/>
      <c r="F38" s="10"/>
      <c r="G38" s="10"/>
      <c r="H38" s="10"/>
      <c r="I38" s="10"/>
      <c r="J38" s="10"/>
      <c r="K38" s="10">
        <f t="shared" si="1"/>
        <v>0</v>
      </c>
      <c r="L38" s="10">
        <f t="shared" si="2"/>
        <v>0</v>
      </c>
      <c r="M38" s="10">
        <f t="shared" si="3"/>
        <v>0</v>
      </c>
      <c r="N38" s="57">
        <f t="shared" si="4"/>
        <v>0</v>
      </c>
      <c r="O38" s="22"/>
    </row>
    <row r="39" spans="1:15" ht="30" customHeight="1">
      <c r="A39" s="21"/>
      <c r="B39" s="44"/>
      <c r="C39" s="6"/>
      <c r="D39" s="33"/>
      <c r="E39" s="10"/>
      <c r="F39" s="10"/>
      <c r="G39" s="10"/>
      <c r="H39" s="10"/>
      <c r="I39" s="10"/>
      <c r="J39" s="10"/>
      <c r="K39" s="10">
        <f t="shared" si="1"/>
        <v>0</v>
      </c>
      <c r="L39" s="10">
        <f t="shared" si="2"/>
        <v>0</v>
      </c>
      <c r="M39" s="10">
        <f t="shared" si="3"/>
        <v>0</v>
      </c>
      <c r="N39" s="57">
        <f t="shared" si="4"/>
        <v>0</v>
      </c>
      <c r="O39" s="22"/>
    </row>
    <row r="40" spans="1:15" ht="30" customHeight="1">
      <c r="A40" s="21"/>
      <c r="B40" s="44"/>
      <c r="C40" s="6"/>
      <c r="D40" s="33"/>
      <c r="E40" s="10"/>
      <c r="F40" s="10"/>
      <c r="G40" s="10"/>
      <c r="H40" s="10"/>
      <c r="I40" s="10"/>
      <c r="J40" s="10"/>
      <c r="K40" s="10">
        <f t="shared" si="1"/>
        <v>0</v>
      </c>
      <c r="L40" s="10">
        <f t="shared" si="2"/>
        <v>0</v>
      </c>
      <c r="M40" s="10">
        <f t="shared" si="3"/>
        <v>0</v>
      </c>
      <c r="N40" s="57">
        <f t="shared" si="4"/>
        <v>0</v>
      </c>
      <c r="O40" s="22"/>
    </row>
    <row r="41" spans="1:15" ht="30" customHeight="1">
      <c r="A41" s="21"/>
      <c r="B41" s="44"/>
      <c r="C41" s="6"/>
      <c r="D41" s="33"/>
      <c r="E41" s="10"/>
      <c r="F41" s="10"/>
      <c r="G41" s="10"/>
      <c r="H41" s="10"/>
      <c r="I41" s="10"/>
      <c r="J41" s="10"/>
      <c r="K41" s="10">
        <f t="shared" si="1"/>
        <v>0</v>
      </c>
      <c r="L41" s="10">
        <f t="shared" si="2"/>
        <v>0</v>
      </c>
      <c r="M41" s="10">
        <f t="shared" si="3"/>
        <v>0</v>
      </c>
      <c r="N41" s="57">
        <f t="shared" si="4"/>
        <v>0</v>
      </c>
      <c r="O41" s="22"/>
    </row>
    <row r="42" spans="1:15" ht="30" customHeight="1">
      <c r="A42" s="21"/>
      <c r="B42" s="44"/>
      <c r="C42" s="6"/>
      <c r="D42" s="33"/>
      <c r="E42" s="10"/>
      <c r="F42" s="10"/>
      <c r="G42" s="10"/>
      <c r="H42" s="10"/>
      <c r="I42" s="10"/>
      <c r="J42" s="10"/>
      <c r="K42" s="10">
        <f t="shared" si="1"/>
        <v>0</v>
      </c>
      <c r="L42" s="10">
        <f t="shared" si="2"/>
        <v>0</v>
      </c>
      <c r="M42" s="10">
        <f t="shared" si="3"/>
        <v>0</v>
      </c>
      <c r="N42" s="57">
        <f t="shared" si="4"/>
        <v>0</v>
      </c>
      <c r="O42" s="22"/>
    </row>
    <row r="43" spans="1:15" ht="30" customHeight="1">
      <c r="A43" s="21"/>
      <c r="B43" s="44"/>
      <c r="C43" s="6"/>
      <c r="D43" s="33"/>
      <c r="E43" s="10"/>
      <c r="F43" s="10"/>
      <c r="G43" s="10"/>
      <c r="H43" s="10"/>
      <c r="I43" s="10"/>
      <c r="J43" s="10"/>
      <c r="K43" s="10">
        <f t="shared" si="1"/>
        <v>0</v>
      </c>
      <c r="L43" s="10">
        <f t="shared" si="2"/>
        <v>0</v>
      </c>
      <c r="M43" s="10">
        <f t="shared" si="3"/>
        <v>0</v>
      </c>
      <c r="N43" s="57">
        <f t="shared" si="4"/>
        <v>0</v>
      </c>
      <c r="O43" s="22"/>
    </row>
    <row r="44" spans="1:15" ht="30" customHeight="1">
      <c r="A44" s="21"/>
      <c r="B44" s="44"/>
      <c r="C44" s="6"/>
      <c r="D44" s="33"/>
      <c r="E44" s="10"/>
      <c r="F44" s="10"/>
      <c r="G44" s="10"/>
      <c r="H44" s="10"/>
      <c r="I44" s="10"/>
      <c r="J44" s="10"/>
      <c r="K44" s="10">
        <f t="shared" si="1"/>
        <v>0</v>
      </c>
      <c r="L44" s="10">
        <f t="shared" si="2"/>
        <v>0</v>
      </c>
      <c r="M44" s="10">
        <f t="shared" si="3"/>
        <v>0</v>
      </c>
      <c r="N44" s="57">
        <f t="shared" si="4"/>
        <v>0</v>
      </c>
      <c r="O44" s="22"/>
    </row>
    <row r="45" spans="1:15" ht="30" customHeight="1">
      <c r="A45" s="21"/>
      <c r="B45" s="44"/>
      <c r="C45" s="6"/>
      <c r="D45" s="33"/>
      <c r="E45" s="10"/>
      <c r="F45" s="10"/>
      <c r="G45" s="10"/>
      <c r="H45" s="10"/>
      <c r="I45" s="10"/>
      <c r="J45" s="10"/>
      <c r="K45" s="10">
        <f t="shared" si="1"/>
        <v>0</v>
      </c>
      <c r="L45" s="10">
        <f t="shared" si="2"/>
        <v>0</v>
      </c>
      <c r="M45" s="10">
        <f t="shared" si="3"/>
        <v>0</v>
      </c>
      <c r="N45" s="57">
        <f t="shared" si="4"/>
        <v>0</v>
      </c>
      <c r="O45" s="22"/>
    </row>
    <row r="46" spans="1:15" ht="30" customHeight="1">
      <c r="A46" s="21"/>
      <c r="B46" s="44"/>
      <c r="C46" s="6"/>
      <c r="D46" s="33"/>
      <c r="E46" s="10"/>
      <c r="F46" s="10"/>
      <c r="G46" s="10"/>
      <c r="H46" s="10"/>
      <c r="I46" s="10"/>
      <c r="J46" s="10"/>
      <c r="K46" s="10">
        <f t="shared" si="1"/>
        <v>0</v>
      </c>
      <c r="L46" s="10">
        <f t="shared" si="2"/>
        <v>0</v>
      </c>
      <c r="M46" s="10">
        <f t="shared" si="3"/>
        <v>0</v>
      </c>
      <c r="N46" s="57">
        <f t="shared" si="4"/>
        <v>0</v>
      </c>
      <c r="O46" s="22"/>
    </row>
    <row r="47" spans="1:15" ht="30" customHeight="1">
      <c r="A47" s="21"/>
      <c r="B47" s="44"/>
      <c r="C47" s="6"/>
      <c r="D47" s="33"/>
      <c r="E47" s="10"/>
      <c r="F47" s="10"/>
      <c r="G47" s="10"/>
      <c r="H47" s="10"/>
      <c r="I47" s="10"/>
      <c r="J47" s="10"/>
      <c r="K47" s="10">
        <f t="shared" si="1"/>
        <v>0</v>
      </c>
      <c r="L47" s="10">
        <f t="shared" si="2"/>
        <v>0</v>
      </c>
      <c r="M47" s="10">
        <f t="shared" si="3"/>
        <v>0</v>
      </c>
      <c r="N47" s="57">
        <f t="shared" si="4"/>
        <v>0</v>
      </c>
      <c r="O47" s="22"/>
    </row>
    <row r="48" spans="1:15" ht="30" customHeight="1">
      <c r="A48" s="21"/>
      <c r="B48" s="44"/>
      <c r="C48" s="6"/>
      <c r="D48" s="33"/>
      <c r="E48" s="10"/>
      <c r="F48" s="10"/>
      <c r="G48" s="10"/>
      <c r="H48" s="10"/>
      <c r="I48" s="10"/>
      <c r="J48" s="10"/>
      <c r="K48" s="10">
        <f t="shared" si="1"/>
        <v>0</v>
      </c>
      <c r="L48" s="10">
        <f t="shared" si="2"/>
        <v>0</v>
      </c>
      <c r="M48" s="10">
        <f t="shared" si="3"/>
        <v>0</v>
      </c>
      <c r="N48" s="57">
        <f t="shared" si="4"/>
        <v>0</v>
      </c>
      <c r="O48" s="22"/>
    </row>
    <row r="49" spans="1:15" ht="30" customHeight="1">
      <c r="A49" s="21"/>
      <c r="B49" s="44"/>
      <c r="C49" s="6"/>
      <c r="D49" s="33"/>
      <c r="E49" s="10"/>
      <c r="F49" s="10"/>
      <c r="G49" s="10"/>
      <c r="H49" s="10"/>
      <c r="I49" s="10"/>
      <c r="J49" s="10"/>
      <c r="K49" s="10">
        <f t="shared" si="1"/>
        <v>0</v>
      </c>
      <c r="L49" s="10">
        <f t="shared" si="2"/>
        <v>0</v>
      </c>
      <c r="M49" s="10">
        <f t="shared" si="3"/>
        <v>0</v>
      </c>
      <c r="N49" s="57">
        <f t="shared" si="4"/>
        <v>0</v>
      </c>
      <c r="O49" s="22"/>
    </row>
    <row r="50" spans="1:15" ht="30" customHeight="1">
      <c r="A50" s="21"/>
      <c r="B50" s="44"/>
      <c r="C50" s="6"/>
      <c r="D50" s="33"/>
      <c r="E50" s="10"/>
      <c r="F50" s="10"/>
      <c r="G50" s="10"/>
      <c r="H50" s="10"/>
      <c r="I50" s="10"/>
      <c r="J50" s="10"/>
      <c r="K50" s="10">
        <f t="shared" si="1"/>
        <v>0</v>
      </c>
      <c r="L50" s="10">
        <f t="shared" si="2"/>
        <v>0</v>
      </c>
      <c r="M50" s="10">
        <f t="shared" si="3"/>
        <v>0</v>
      </c>
      <c r="N50" s="57">
        <f t="shared" si="4"/>
        <v>0</v>
      </c>
      <c r="O50" s="22"/>
    </row>
    <row r="51" spans="1:15" ht="30" customHeight="1">
      <c r="A51" s="21"/>
      <c r="B51" s="44"/>
      <c r="C51" s="6"/>
      <c r="D51" s="33"/>
      <c r="E51" s="10"/>
      <c r="F51" s="10"/>
      <c r="G51" s="10"/>
      <c r="H51" s="10"/>
      <c r="I51" s="10"/>
      <c r="J51" s="10"/>
      <c r="K51" s="10">
        <f t="shared" si="1"/>
        <v>0</v>
      </c>
      <c r="L51" s="10">
        <f t="shared" si="2"/>
        <v>0</v>
      </c>
      <c r="M51" s="10">
        <f t="shared" si="3"/>
        <v>0</v>
      </c>
      <c r="N51" s="57">
        <f t="shared" si="4"/>
        <v>0</v>
      </c>
      <c r="O51" s="22"/>
    </row>
    <row r="52" spans="1:15" ht="30" customHeight="1">
      <c r="A52" s="21"/>
      <c r="B52" s="44"/>
      <c r="C52" s="6"/>
      <c r="D52" s="33"/>
      <c r="E52" s="10"/>
      <c r="F52" s="10"/>
      <c r="G52" s="10"/>
      <c r="H52" s="10"/>
      <c r="I52" s="10"/>
      <c r="J52" s="10"/>
      <c r="K52" s="10">
        <f t="shared" si="1"/>
        <v>0</v>
      </c>
      <c r="L52" s="10">
        <f t="shared" si="2"/>
        <v>0</v>
      </c>
      <c r="M52" s="10">
        <f t="shared" si="3"/>
        <v>0</v>
      </c>
      <c r="N52" s="57">
        <f t="shared" si="4"/>
        <v>0</v>
      </c>
      <c r="O52" s="22"/>
    </row>
    <row r="53" spans="1:15" ht="30" customHeight="1">
      <c r="A53" s="21"/>
      <c r="B53" s="44"/>
      <c r="C53" s="6"/>
      <c r="D53" s="34"/>
      <c r="E53" s="10"/>
      <c r="F53" s="10"/>
      <c r="G53" s="10"/>
      <c r="H53" s="10"/>
      <c r="I53" s="10"/>
      <c r="J53" s="10"/>
      <c r="K53" s="10">
        <f t="shared" si="1"/>
        <v>0</v>
      </c>
      <c r="L53" s="10">
        <f t="shared" si="2"/>
        <v>0</v>
      </c>
      <c r="M53" s="10">
        <f t="shared" si="3"/>
        <v>0</v>
      </c>
      <c r="N53" s="57">
        <f t="shared" si="4"/>
        <v>0</v>
      </c>
      <c r="O53" s="22"/>
    </row>
    <row r="54" spans="1:15" ht="19.5" thickBot="1">
      <c r="A54" s="23"/>
      <c r="B54" s="37"/>
      <c r="C54" s="37"/>
      <c r="D54" s="24"/>
      <c r="E54" s="25"/>
      <c r="F54" s="25"/>
      <c r="G54" s="25"/>
      <c r="H54" s="26"/>
      <c r="I54" s="26"/>
      <c r="J54" s="26"/>
      <c r="K54" s="26"/>
      <c r="L54" s="26"/>
      <c r="M54" s="26"/>
      <c r="N54" s="26"/>
      <c r="O54" s="27"/>
    </row>
    <row r="55" spans="1:14" ht="19.5" thickTop="1">
      <c r="A55" s="6"/>
      <c r="B55" s="6"/>
      <c r="C55" s="6"/>
      <c r="D55" s="1"/>
      <c r="E55" s="7"/>
      <c r="F55" s="7"/>
      <c r="G55" s="7"/>
      <c r="H55" s="8"/>
      <c r="I55" s="8"/>
      <c r="J55" s="8"/>
      <c r="K55" s="8"/>
      <c r="L55" s="8"/>
      <c r="M55" s="8"/>
      <c r="N55" s="8"/>
    </row>
  </sheetData>
  <sheetProtection/>
  <mergeCells count="8">
    <mergeCell ref="B3:B18"/>
    <mergeCell ref="D1:M1"/>
    <mergeCell ref="D3:D4"/>
    <mergeCell ref="E3:F3"/>
    <mergeCell ref="G3:H3"/>
    <mergeCell ref="M3:N3"/>
    <mergeCell ref="I3:J3"/>
    <mergeCell ref="K3:L3"/>
  </mergeCells>
  <printOptions horizontalCentered="1"/>
  <pageMargins left="0.7874015748031497" right="0.1968503937007874" top="0.5118110236220472" bottom="0.5118110236220472" header="0.5118110236220472" footer="0.5118110236220472"/>
  <pageSetup fitToHeight="1" fitToWidth="1" orientation="portrait" pageOrder="overThenDown" paperSize="9" scale="36"/>
  <rowBreaks count="1" manualBreakCount="1">
    <brk id="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Ghirardini</dc:creator>
  <cp:keywords/>
  <dc:description/>
  <cp:lastModifiedBy>Pacadi Mirta3</cp:lastModifiedBy>
  <cp:lastPrinted>2017-06-30T12:43:32Z</cp:lastPrinted>
  <dcterms:created xsi:type="dcterms:W3CDTF">2009-03-15T15:08:57Z</dcterms:created>
  <dcterms:modified xsi:type="dcterms:W3CDTF">2017-06-30T14:08:53Z</dcterms:modified>
  <cp:category/>
  <cp:version/>
  <cp:contentType/>
  <cp:contentStatus/>
</cp:coreProperties>
</file>